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DREJA RADNA MAPA\PLANIRANJE I IZVRŠENJE PRORAČUNA\FINANCIJSKI IZVJEŠTAJI\ŽUPANIJA-FIN.IZJEŠTAJI\2020\1-12 2020\FINA REVIZIJA\"/>
    </mc:Choice>
  </mc:AlternateContent>
  <bookViews>
    <workbookView xWindow="0" yWindow="0" windowWidth="28800" windowHeight="117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2" i="1" l="1"/>
  <c r="C12" i="1"/>
  <c r="C14" i="1" l="1"/>
</calcChain>
</file>

<file path=xl/sharedStrings.xml><?xml version="1.0" encoding="utf-8"?>
<sst xmlns="http://schemas.openxmlformats.org/spreadsheetml/2006/main" count="51" uniqueCount="46">
  <si>
    <t>VPS</t>
  </si>
  <si>
    <t>NADLEŽNI SUD</t>
  </si>
  <si>
    <t>POSLOVNI BROJ PREDMETA</t>
  </si>
  <si>
    <t>TUŽENIK</t>
  </si>
  <si>
    <t>TUŽITELJ</t>
  </si>
  <si>
    <t>KCKŽŽ</t>
  </si>
  <si>
    <t>KCKŽŽ/Podravska banka</t>
  </si>
  <si>
    <t>Jambrušić (Kozjak) Draženka</t>
  </si>
  <si>
    <t>OSNOVA</t>
  </si>
  <si>
    <t>Općinski sud u Koprivnici</t>
  </si>
  <si>
    <t>Marija Wolf i Tihomir Markuš</t>
  </si>
  <si>
    <t>Martin Pirša</t>
  </si>
  <si>
    <t>Radnik d.d. Križevci</t>
  </si>
  <si>
    <t>EUR</t>
  </si>
  <si>
    <t>Ukupno Hrk/EUR</t>
  </si>
  <si>
    <t>UKUPNO</t>
  </si>
  <si>
    <t>HRK</t>
  </si>
  <si>
    <t>postupci obustavljeni - naplata FINA</t>
  </si>
  <si>
    <t>kredit linija junice Pirša</t>
  </si>
  <si>
    <t>isplata PŠ Sigetec i dječji vrtić Sigetec Radnik d.d.</t>
  </si>
  <si>
    <t>Općinski sud u Zagrebu</t>
  </si>
  <si>
    <t>naknada štete RTL</t>
  </si>
  <si>
    <t>ispravak informacija RTL bez vps-a</t>
  </si>
  <si>
    <t>kredit linija Gruda snijega Kozjak</t>
  </si>
  <si>
    <t>kredit linija mladi i žene Volf Agrosad</t>
  </si>
  <si>
    <t xml:space="preserve">naknada štete renta Ugrenović </t>
  </si>
  <si>
    <t>Ovr-40/19 postupak u tijeku</t>
  </si>
  <si>
    <t xml:space="preserve">Ovr-230/15 postupak u tijeku </t>
  </si>
  <si>
    <t xml:space="preserve">Općinski sud u Koprivnici </t>
  </si>
  <si>
    <t xml:space="preserve">P-262/11 i P-546/19 izvansudska nagodba u tijeku </t>
  </si>
  <si>
    <t>P-509/19 žalba</t>
  </si>
  <si>
    <t>P- 175/19 žalba</t>
  </si>
  <si>
    <t xml:space="preserve">Trgovački sud u Varaždinu </t>
  </si>
  <si>
    <t>P-221/16 - revizija, pravomoćna prvostupanjska presuda</t>
  </si>
  <si>
    <t>GUDIĆ VILIM, POVELIĆ 24, KRIŽEVCI</t>
  </si>
  <si>
    <t>SLAVKO KOŠĆEVIĆ, BREZOVLJANI 11, SV. IVAN ŽABNO</t>
  </si>
  <si>
    <t>DOBRAVEC GRIVIĆ RENATA, VIRJE, GORIČKA ULICA 35</t>
  </si>
  <si>
    <t>RAZVITAK POLJOPRIVREDE, UDRUŽENA SREDSTVA S MINISTARSTVOM POLJOPRIVREDE, OD 2002. GODINE, PARTIJA KREDITA 00420080000225, PREDMETE VODI PODRAVSKA BANKA</t>
  </si>
  <si>
    <t>PREDSTAVNIK ALBANSKE NACIONALNE MANJINE U KOPRIVNIČKO-KRIŽEVAČKOJ ŽUPANIJI, MEMET RISTEMI, Miroslava Krleže 6, Koprivnica</t>
  </si>
  <si>
    <t>naplata FINA, OVR-1619/18-2-1</t>
  </si>
  <si>
    <t>ovrha radi zakupa,ukupno 5.099,61 kn</t>
  </si>
  <si>
    <t>Autohtona–Hrvatska stranka prava (A-HSP), Zagreb, Ilica 31, OIB: 84404674327, koju zastupa Dražen Keleminec</t>
  </si>
  <si>
    <t>naplata FINA, OVRV-1/19</t>
  </si>
  <si>
    <t>ovrha radi zakupa,ukupno 2.351,69 kn</t>
  </si>
  <si>
    <t>Tablica 1. Popis sudskih sporova u tijeku</t>
  </si>
  <si>
    <t>1EUR = 7,54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</si>
</sst>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0" xfId="0" applyNumberForma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right" vertical="center"/>
    </xf>
    <xf numFmtId="4" fontId="0" fillId="4" borderId="1" xfId="0" applyNumberFormat="1" applyFill="1" applyBorder="1" applyAlignment="1">
      <alignment horizontal="right" vertical="center"/>
    </xf>
    <xf numFmtId="4" fontId="2" fillId="3" borderId="1" xfId="0" applyNumberFormat="1" applyFont="1" applyFill="1" applyBorder="1"/>
    <xf numFmtId="4" fontId="2" fillId="5" borderId="1" xfId="0" applyNumberFormat="1" applyFont="1" applyFill="1" applyBorder="1"/>
    <xf numFmtId="4" fontId="0" fillId="6" borderId="1" xfId="0" applyNumberFormat="1" applyFill="1" applyBorder="1" applyAlignment="1">
      <alignment horizontal="left" vertical="top" wrapText="1"/>
    </xf>
    <xf numFmtId="4" fontId="0" fillId="6" borderId="1" xfId="0" applyNumberFormat="1" applyFill="1" applyBorder="1"/>
    <xf numFmtId="4" fontId="0" fillId="6" borderId="1" xfId="0" applyNumberFormat="1" applyFill="1" applyBorder="1" applyAlignment="1">
      <alignment horizontal="left" vertical="center"/>
    </xf>
    <xf numFmtId="4" fontId="0" fillId="6" borderId="1" xfId="0" applyNumberFormat="1" applyFill="1" applyBorder="1" applyAlignment="1">
      <alignment vertical="center"/>
    </xf>
    <xf numFmtId="4" fontId="0" fillId="0" borderId="1" xfId="0" applyNumberFormat="1" applyBorder="1"/>
    <xf numFmtId="4" fontId="0" fillId="7" borderId="1" xfId="0" applyNumberFormat="1" applyFill="1" applyBorder="1" applyAlignment="1">
      <alignment wrapText="1"/>
    </xf>
    <xf numFmtId="4" fontId="0" fillId="7" borderId="1" xfId="0" applyNumberFormat="1" applyFill="1" applyBorder="1"/>
    <xf numFmtId="4" fontId="0" fillId="7" borderId="1" xfId="0" applyNumberFormat="1" applyFill="1" applyBorder="1" applyAlignment="1">
      <alignment horizontal="left" wrapText="1"/>
    </xf>
    <xf numFmtId="4" fontId="2" fillId="3" borderId="2" xfId="0" applyNumberFormat="1" applyFont="1" applyFill="1" applyBorder="1"/>
    <xf numFmtId="4" fontId="2" fillId="4" borderId="2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left" vertic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0" fillId="7" borderId="1" xfId="0" applyNumberForma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C14" sqref="C14"/>
    </sheetView>
  </sheetViews>
  <sheetFormatPr defaultRowHeight="15" x14ac:dyDescent="0.25"/>
  <cols>
    <col min="1" max="1" width="29.140625" customWidth="1"/>
    <col min="2" max="2" width="35.5703125" customWidth="1"/>
    <col min="3" max="3" width="28" customWidth="1"/>
    <col min="4" max="4" width="13.5703125" customWidth="1"/>
    <col min="5" max="5" width="47.140625" customWidth="1"/>
    <col min="6" max="6" width="49.85546875" customWidth="1"/>
    <col min="7" max="7" width="46.42578125" customWidth="1"/>
  </cols>
  <sheetData>
    <row r="1" spans="1:7" x14ac:dyDescent="0.25">
      <c r="A1" t="s">
        <v>44</v>
      </c>
    </row>
    <row r="3" spans="1:7" x14ac:dyDescent="0.25">
      <c r="A3" s="18" t="s">
        <v>4</v>
      </c>
      <c r="B3" s="18" t="s">
        <v>3</v>
      </c>
      <c r="C3" s="24" t="s">
        <v>0</v>
      </c>
      <c r="D3" s="24"/>
      <c r="E3" s="18" t="s">
        <v>1</v>
      </c>
      <c r="F3" s="19" t="s">
        <v>2</v>
      </c>
      <c r="G3" s="18" t="s">
        <v>8</v>
      </c>
    </row>
    <row r="4" spans="1:7" x14ac:dyDescent="0.25">
      <c r="A4" s="18"/>
      <c r="B4" s="18"/>
      <c r="C4" s="2" t="s">
        <v>16</v>
      </c>
      <c r="D4" s="3" t="s">
        <v>13</v>
      </c>
      <c r="E4" s="18"/>
      <c r="F4" s="19"/>
      <c r="G4" s="18"/>
    </row>
    <row r="5" spans="1:7" x14ac:dyDescent="0.25">
      <c r="A5" s="20" t="s">
        <v>6</v>
      </c>
      <c r="B5" s="20" t="s">
        <v>7</v>
      </c>
      <c r="C5" s="4">
        <v>0</v>
      </c>
      <c r="D5" s="5">
        <v>28736.720000000001</v>
      </c>
      <c r="E5" s="20" t="s">
        <v>9</v>
      </c>
      <c r="F5" s="21" t="s">
        <v>26</v>
      </c>
      <c r="G5" s="20" t="s">
        <v>23</v>
      </c>
    </row>
    <row r="6" spans="1:7" x14ac:dyDescent="0.25">
      <c r="A6" s="20" t="s">
        <v>5</v>
      </c>
      <c r="B6" s="20" t="s">
        <v>10</v>
      </c>
      <c r="C6" s="4">
        <v>126210.04</v>
      </c>
      <c r="D6" s="5"/>
      <c r="E6" s="20" t="s">
        <v>9</v>
      </c>
      <c r="F6" s="21" t="s">
        <v>27</v>
      </c>
      <c r="G6" s="20" t="s">
        <v>24</v>
      </c>
    </row>
    <row r="7" spans="1:7" x14ac:dyDescent="0.25">
      <c r="A7" s="20" t="s">
        <v>5</v>
      </c>
      <c r="B7" s="20" t="s">
        <v>11</v>
      </c>
      <c r="C7" s="4">
        <v>75033.25</v>
      </c>
      <c r="D7" s="5"/>
      <c r="E7" s="20" t="s">
        <v>9</v>
      </c>
      <c r="F7" s="21" t="s">
        <v>17</v>
      </c>
      <c r="G7" s="20" t="s">
        <v>18</v>
      </c>
    </row>
    <row r="8" spans="1:7" x14ac:dyDescent="0.25">
      <c r="A8" s="20"/>
      <c r="B8" s="20"/>
      <c r="C8" s="4">
        <v>124868.38</v>
      </c>
      <c r="D8" s="5"/>
      <c r="E8" s="20" t="s">
        <v>28</v>
      </c>
      <c r="F8" s="21" t="s">
        <v>29</v>
      </c>
      <c r="G8" s="20" t="s">
        <v>25</v>
      </c>
    </row>
    <row r="9" spans="1:7" x14ac:dyDescent="0.25">
      <c r="A9" s="20"/>
      <c r="B9" s="20"/>
      <c r="C9" s="4">
        <v>30000</v>
      </c>
      <c r="D9" s="5"/>
      <c r="E9" s="20" t="s">
        <v>20</v>
      </c>
      <c r="F9" s="21" t="s">
        <v>30</v>
      </c>
      <c r="G9" s="20" t="s">
        <v>21</v>
      </c>
    </row>
    <row r="10" spans="1:7" x14ac:dyDescent="0.25">
      <c r="A10" s="20"/>
      <c r="B10" s="20"/>
      <c r="C10" s="4"/>
      <c r="D10" s="5"/>
      <c r="E10" s="20" t="s">
        <v>20</v>
      </c>
      <c r="F10" s="21" t="s">
        <v>31</v>
      </c>
      <c r="G10" s="20" t="s">
        <v>22</v>
      </c>
    </row>
    <row r="11" spans="1:7" x14ac:dyDescent="0.25">
      <c r="A11" s="20" t="s">
        <v>12</v>
      </c>
      <c r="B11" s="20" t="s">
        <v>5</v>
      </c>
      <c r="C11" s="4">
        <v>117365.49</v>
      </c>
      <c r="D11" s="5"/>
      <c r="E11" s="20" t="s">
        <v>32</v>
      </c>
      <c r="F11" s="21" t="s">
        <v>33</v>
      </c>
      <c r="G11" s="20" t="s">
        <v>19</v>
      </c>
    </row>
    <row r="12" spans="1:7" x14ac:dyDescent="0.25">
      <c r="A12" s="22" t="s">
        <v>14</v>
      </c>
      <c r="B12" s="22"/>
      <c r="C12" s="16">
        <f>SUM(C5:C11)</f>
        <v>473477.16</v>
      </c>
      <c r="D12" s="17">
        <f>SUM(D5:D11)</f>
        <v>28736.720000000001</v>
      </c>
      <c r="E12" s="1"/>
      <c r="F12" s="1"/>
      <c r="G12" s="1"/>
    </row>
    <row r="13" spans="1:7" x14ac:dyDescent="0.25">
      <c r="A13" s="23" t="s">
        <v>45</v>
      </c>
      <c r="B13" s="23"/>
      <c r="C13" s="6">
        <f>D12*7.54</f>
        <v>216674.8688</v>
      </c>
      <c r="D13" s="1"/>
      <c r="E13" s="1"/>
      <c r="F13" s="1"/>
      <c r="G13" s="1"/>
    </row>
    <row r="14" spans="1:7" x14ac:dyDescent="0.25">
      <c r="A14" s="22" t="s">
        <v>15</v>
      </c>
      <c r="B14" s="22"/>
      <c r="C14" s="7">
        <f>SUM(C12:C13)</f>
        <v>690152.02879999997</v>
      </c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ht="75" x14ac:dyDescent="0.25">
      <c r="A16" s="1"/>
      <c r="B16" s="1"/>
      <c r="C16" s="8" t="s">
        <v>38</v>
      </c>
      <c r="D16" s="9"/>
      <c r="E16" s="10"/>
      <c r="F16" s="11" t="s">
        <v>39</v>
      </c>
      <c r="G16" s="11" t="s">
        <v>40</v>
      </c>
    </row>
    <row r="17" spans="1:7" ht="60" x14ac:dyDescent="0.25">
      <c r="A17" s="1"/>
      <c r="B17" s="1"/>
      <c r="C17" s="8" t="s">
        <v>41</v>
      </c>
      <c r="D17" s="9"/>
      <c r="E17" s="10"/>
      <c r="F17" s="11" t="s">
        <v>42</v>
      </c>
      <c r="G17" s="11" t="s">
        <v>43</v>
      </c>
    </row>
    <row r="18" spans="1:7" x14ac:dyDescent="0.25">
      <c r="A18" s="1"/>
      <c r="B18" s="1"/>
      <c r="C18" s="12"/>
      <c r="D18" s="12"/>
      <c r="E18" s="12"/>
      <c r="F18" s="12"/>
      <c r="G18" s="1"/>
    </row>
    <row r="19" spans="1:7" ht="30" x14ac:dyDescent="0.25">
      <c r="A19" s="1"/>
      <c r="B19" s="1"/>
      <c r="C19" s="13" t="s">
        <v>34</v>
      </c>
      <c r="D19" s="14"/>
      <c r="E19" s="14"/>
      <c r="F19" s="25" t="s">
        <v>37</v>
      </c>
      <c r="G19" s="1"/>
    </row>
    <row r="20" spans="1:7" ht="45" x14ac:dyDescent="0.25">
      <c r="A20" s="1"/>
      <c r="B20" s="1"/>
      <c r="C20" s="15" t="s">
        <v>35</v>
      </c>
      <c r="D20" s="14"/>
      <c r="E20" s="14"/>
      <c r="F20" s="25"/>
      <c r="G20" s="1"/>
    </row>
    <row r="21" spans="1:7" ht="30" x14ac:dyDescent="0.25">
      <c r="A21" s="1"/>
      <c r="B21" s="1"/>
      <c r="C21" s="15" t="s">
        <v>36</v>
      </c>
      <c r="D21" s="14"/>
      <c r="E21" s="14"/>
      <c r="F21" s="25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</sheetData>
  <mergeCells count="5">
    <mergeCell ref="A12:B12"/>
    <mergeCell ref="A13:B13"/>
    <mergeCell ref="A14:B14"/>
    <mergeCell ref="C3:D3"/>
    <mergeCell ref="F19:F21"/>
  </mergeCells>
  <pageMargins left="0.7" right="0.7" top="0.75" bottom="0.75" header="0.3" footer="0.3"/>
  <pageSetup paperSize="9" scale="55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AndrejaFemec</cp:lastModifiedBy>
  <cp:lastPrinted>2019-02-01T09:08:52Z</cp:lastPrinted>
  <dcterms:created xsi:type="dcterms:W3CDTF">2018-07-10T12:17:18Z</dcterms:created>
  <dcterms:modified xsi:type="dcterms:W3CDTF">2021-02-17T13:19:56Z</dcterms:modified>
</cp:coreProperties>
</file>