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drana_P\nabava-moje\2020\UREDSKI PAPIR KKŽ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List1!$A$1:$G$92</definedName>
  </definedName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l="1"/>
</calcChain>
</file>

<file path=xl/sharedStrings.xml><?xml version="1.0" encoding="utf-8"?>
<sst xmlns="http://schemas.openxmlformats.org/spreadsheetml/2006/main" count="153" uniqueCount="94">
  <si>
    <t>Red. br.</t>
  </si>
  <si>
    <t>Naziv robe</t>
  </si>
  <si>
    <t>Jed. mjere</t>
  </si>
  <si>
    <t>Jedinična cijena bez PDV-a</t>
  </si>
  <si>
    <t>Ading rola, širina trake 57 mm, promjer role 70 mm, promjer hilzne 12mm, broj kopija 1+0</t>
  </si>
  <si>
    <t>kom</t>
  </si>
  <si>
    <t>Arhivska mapa, s klapnom i etiketom, dimenzija min 240 x 330 mm, 2 vrpce za uvezivanje dužine min 1,20 m po vrpci, marmorirane korice</t>
  </si>
  <si>
    <t>Biro mapa s pritisnim mehanizmom A4, plastificirana; dimenzije 240x330 mm; hrbat 20 mm, boje: plava, tamno zelena, crna</t>
  </si>
  <si>
    <t>Samoljepljive zastavice za označavanje, dimenzije min. 20x40 mm, papirnate, min. 40 listića, min. 4 boje u pakiranju</t>
  </si>
  <si>
    <t>pak</t>
  </si>
  <si>
    <t>Samoljepljive zastavice za označavanje, dimenzije min. 20x40 mm, papirnate, min. 40 listića, žute 4/1 pakiranje</t>
  </si>
  <si>
    <t>Fascikl prešpan A4, s 3 klapne i gumicom, karton 600 g/m², jednobojne plastificirane korice, paleta min. 5 boja</t>
  </si>
  <si>
    <t>Fascikl kromo A4, s 3 klapne, boja bijela</t>
  </si>
  <si>
    <t>Fascikl prešpan A4, s 3 klapne, karton 320g/m2, jednobojne korice</t>
  </si>
  <si>
    <t>Kolegij blok A4 D 80 listova</t>
  </si>
  <si>
    <t>Kuverte 1000 SGŠ 230x360 mm, gumirano lijepljenje, žuta, 80g/m2</t>
  </si>
  <si>
    <t xml:space="preserve">Kuverte 400 SGŠ 300x400 mm, žuta, strip    </t>
  </si>
  <si>
    <t>Kuverte ABT latex 110x230 mm bijela, bez prozora, 75g/m2</t>
  </si>
  <si>
    <t>Kuverte ABT PD, 110x230 mm, 75 g/m2</t>
  </si>
  <si>
    <t>Kuverte B5-SGŠ 176x250 mm, gumirano lijepljenje, žuta, 80g/m2</t>
  </si>
  <si>
    <t>Kuverte B6 BT latex 125x176 mm bijela</t>
  </si>
  <si>
    <t>Kuverte B6-5 latex 125x176 mm plava, 75g/m2</t>
  </si>
  <si>
    <t>Kuverte s povratnicom 00-3897  (porezni postupak-uručiti osobno)</t>
  </si>
  <si>
    <t>Etikete samoljepljive, 6 etiketa po listu, dimenzije etikete 38x75 mm</t>
  </si>
  <si>
    <t>list</t>
  </si>
  <si>
    <t>Etikete samoljepljive za fotokopirne uređaje i laserske i ink-pisače, format lista A4, 24 etiketa po listu, dimenzija etikete 70x35 mm, dozvoljeno pakiranje 100/1 </t>
  </si>
  <si>
    <t>kutija</t>
  </si>
  <si>
    <t>set</t>
  </si>
  <si>
    <t>Obrazac HUB 3A, Nacionalni nalog za plaćanje, 210 x 297 mm (min 99 i 198 mm) / 1 + 0 OCR 90 gr., za laserski / ink jet pisač 300/1</t>
  </si>
  <si>
    <t>Omot  za spise (neupravni predmet) 00-3850, formata A4 za laserske pisače, 140 g/m2, žuti</t>
  </si>
  <si>
    <t>arak</t>
  </si>
  <si>
    <t>Omot spisa (upravni predmet) 00-3851, formata A4 za laserske pisače, 140 g/m2, žuti</t>
  </si>
  <si>
    <t>Omot spisa bez tiska na koricama, unutrašnje kolone otisnute, formata A4 za laserske pisače, 140 g/m2, žuti</t>
  </si>
  <si>
    <t>omot</t>
  </si>
  <si>
    <t>Papir bezdrvni čisti A3 savijeni 200/1</t>
  </si>
  <si>
    <t>Papir hamer A4 bijeli 200 g/m2</t>
  </si>
  <si>
    <t>Papir raster savijeni A3 visoki karo 200/1</t>
  </si>
  <si>
    <t>Papir za uredsku kocku 90×90x90 bijeli</t>
  </si>
  <si>
    <t>blok</t>
  </si>
  <si>
    <t>Post blok 51x38 mm 3/1, 100 listova žuti</t>
  </si>
  <si>
    <t>Post blok 75x75 mm,100 listova, žuti</t>
  </si>
  <si>
    <t>Registrator u kutiji, A4, široki, hrbat 80 mm s etiketom, sastoji se od uloška s mehanizmom i kutije, kaširana ljepenka, kutija izrađena lijepljenjem kartona bez čeličnih spojnica, kutija i uložak u istoj boji, paleta min 4 boje prema izboru korisnika (NE EKO)</t>
  </si>
  <si>
    <t>Registrator u kutiji, A4, uski, hrbat 60 mm s etiketom, sastoji se od uloška s mehanizmom i kutije, kaširana ljepenka, kutija izrađena lijepljenjem kartona bez čeličnih spojnica, kutija i uložak u istoj boji, paleta min 4 boje prema izboru korisnika  (NE EKO)</t>
  </si>
  <si>
    <t>Kalendar stolni tjedni, žičani boja crna ili srebrna</t>
  </si>
  <si>
    <t>Uložak za stolni kalendar, tjedan na dvije stranice, standardni razmak od 7 cm</t>
  </si>
  <si>
    <t>UT I-210/NCR Nalog za sl. putovanje</t>
  </si>
  <si>
    <t>UT I-638/BZ Bjanko zadužnica</t>
  </si>
  <si>
    <t>UT II-189 Personalni dosje</t>
  </si>
  <si>
    <t>mapa</t>
  </si>
  <si>
    <t>UT II-6 Dostavnica</t>
  </si>
  <si>
    <t>UT IV-28/NCR/11 Potvrda o smrti</t>
  </si>
  <si>
    <t>kpl</t>
  </si>
  <si>
    <t>UT IV-32 Očevidnik o obavljenim pregledima umrlih, knjiga</t>
  </si>
  <si>
    <t>UT IV-31/P Dozvola za ukop umrle osobe</t>
  </si>
  <si>
    <t>UT VI-55/VP Putni radni list</t>
  </si>
  <si>
    <t>UT XII-12 Konobarski blok</t>
  </si>
  <si>
    <t>UT XII-7  Promet i zaključno stanje</t>
  </si>
  <si>
    <t>Ukupna cijena bez PDV-a</t>
  </si>
  <si>
    <t>UT V-398/a Uputnica za utvrđ. radne sposobnosti</t>
  </si>
  <si>
    <t>UT II-32 Poštanski omot s povratnicom Upravni postupak-u vlastite ruke osobna dostava</t>
  </si>
  <si>
    <t>UT II-34  Poštanski omot s povratnicom Upravni postupak-posredna dostava</t>
  </si>
  <si>
    <t>Ime i prezime odgovorne osobe:</t>
  </si>
  <si>
    <t>Potpis:</t>
  </si>
  <si>
    <t>Kuverte s povratnicom 00-3898</t>
  </si>
  <si>
    <t>Etikete samoljepljive, 6 etiketa po listu, dimenzije etikete 45x64 mm</t>
  </si>
  <si>
    <t>Papir hamer A3 bijeli 200 g/m2</t>
  </si>
  <si>
    <t>UT II-139b Interna dostavna knjiga</t>
  </si>
  <si>
    <t>UT II-144a Arhivska knjiga</t>
  </si>
  <si>
    <t>UT I-824 Prateći list za otpad</t>
  </si>
  <si>
    <t>UT P-21/NCR-S Blok otpremnica A5</t>
  </si>
  <si>
    <t>Iznos (količina x jed. cijena)</t>
  </si>
  <si>
    <t>Okvirna količina</t>
  </si>
  <si>
    <r>
      <t>Papir za jednostrani i dvostrani ispis i kopiranje, A3, 80 g/m², omot od 500/1 papira, bijeli, premium klase, za stroj za masovnu produkciju dokumenata, s ciljanim vrijednostima:</t>
    </r>
    <r>
      <rPr>
        <b/>
        <sz val="10"/>
        <color rgb="FFFF0000"/>
        <rFont val="Arial"/>
        <family val="2"/>
        <charset val="238"/>
      </rPr>
      <t xml:space="preserve"> GRAMATURA ISO 536</t>
    </r>
    <r>
      <rPr>
        <b/>
        <sz val="10"/>
        <rFont val="Arial"/>
        <family val="2"/>
        <charset val="238"/>
      </rPr>
      <t xml:space="preserve"> 80 g/m² uz dozvoljena odstupanja sukladno ISO standardu          </t>
    </r>
    <r>
      <rPr>
        <b/>
        <sz val="10"/>
        <color rgb="FFFF0000"/>
        <rFont val="Arial"/>
        <family val="2"/>
        <charset val="238"/>
      </rPr>
      <t>DEBLJINA ISO 534</t>
    </r>
    <r>
      <rPr>
        <b/>
        <sz val="10"/>
        <rFont val="Arial"/>
        <family val="2"/>
        <charset val="238"/>
      </rPr>
      <t xml:space="preserve"> 107 μm uz dozvoljena odstupanja sukladno ISO standardu </t>
    </r>
    <r>
      <rPr>
        <b/>
        <sz val="10"/>
        <color rgb="FFFF0000"/>
        <rFont val="Arial"/>
        <family val="2"/>
        <charset val="238"/>
      </rPr>
      <t xml:space="preserve">NEPROZIRNOST ISO 2471 </t>
    </r>
    <r>
      <rPr>
        <b/>
        <sz val="10"/>
        <rFont val="Arial"/>
        <family val="2"/>
        <charset val="238"/>
      </rPr>
      <t xml:space="preserve">min 93% uz dozvoljena odstupanja sukladno ISO standardu </t>
    </r>
    <r>
      <rPr>
        <b/>
        <sz val="10"/>
        <color rgb="FFFF0000"/>
        <rFont val="Arial"/>
        <family val="2"/>
        <charset val="238"/>
      </rPr>
      <t>HRAPAVOST ISO 8791-2</t>
    </r>
    <r>
      <rPr>
        <b/>
        <sz val="10"/>
        <rFont val="Arial"/>
        <family val="2"/>
        <charset val="238"/>
      </rPr>
      <t xml:space="preserve"> 70-180 ml/min uz dozvoljena odstupanja sukladno ISO standardu </t>
    </r>
    <r>
      <rPr>
        <b/>
        <sz val="10"/>
        <color rgb="FFFF0000"/>
        <rFont val="Arial"/>
        <family val="2"/>
        <charset val="238"/>
      </rPr>
      <t>CIE BJELINA ISO 11475</t>
    </r>
    <r>
      <rPr>
        <b/>
        <sz val="10"/>
        <rFont val="Arial"/>
        <family val="2"/>
        <charset val="238"/>
      </rPr>
      <t xml:space="preserve"> 160-170 uz dozvoljena odstupanja sukladno ISO standardu     </t>
    </r>
    <r>
      <rPr>
        <b/>
        <sz val="10"/>
        <color rgb="FFFF0000"/>
        <rFont val="Arial"/>
        <family val="2"/>
        <charset val="238"/>
      </rPr>
      <t>VLAŽNOST ISO 287</t>
    </r>
    <r>
      <rPr>
        <b/>
        <sz val="10"/>
        <rFont val="Arial"/>
        <family val="2"/>
        <charset val="238"/>
      </rPr>
      <t xml:space="preserve"> 4,0 % - 4,5% uz dozvoljena odstupanja sukladno ISO standardu</t>
    </r>
  </si>
  <si>
    <t>PROIZVOĐAČ I MARKA PROIZVODA</t>
  </si>
  <si>
    <r>
      <t>Papir za jednostrani i dvostrani ispis i kopiranje, A4, 80 g/m², omot od 500/1 papira, bijeli, premium klase, za stroj za masovnu produkciju dokumenata, s ciljanim vrijednostima:</t>
    </r>
    <r>
      <rPr>
        <b/>
        <sz val="10"/>
        <color rgb="FFFF0000"/>
        <rFont val="Arial"/>
        <family val="2"/>
        <charset val="238"/>
      </rPr>
      <t xml:space="preserve"> GRAMATURA ISO 536</t>
    </r>
    <r>
      <rPr>
        <b/>
        <sz val="10"/>
        <rFont val="Arial"/>
        <family val="2"/>
        <charset val="238"/>
      </rPr>
      <t xml:space="preserve"> 80 g/m² uz dozvoljena odstupanja sukladno ISO standardu          </t>
    </r>
    <r>
      <rPr>
        <b/>
        <sz val="10"/>
        <color rgb="FFFF0000"/>
        <rFont val="Arial"/>
        <family val="2"/>
        <charset val="238"/>
      </rPr>
      <t>DEBLJINA ISO 534</t>
    </r>
    <r>
      <rPr>
        <b/>
        <sz val="10"/>
        <rFont val="Arial"/>
        <family val="2"/>
        <charset val="238"/>
      </rPr>
      <t xml:space="preserve"> 107 μm uz dozvoljena odstupanja sukladno ISO standardu </t>
    </r>
    <r>
      <rPr>
        <b/>
        <sz val="10"/>
        <color rgb="FFFF0000"/>
        <rFont val="Arial"/>
        <family val="2"/>
        <charset val="238"/>
      </rPr>
      <t xml:space="preserve">NEPROZIRNOST ISO 2471 </t>
    </r>
    <r>
      <rPr>
        <b/>
        <sz val="10"/>
        <rFont val="Arial"/>
        <family val="2"/>
        <charset val="238"/>
      </rPr>
      <t xml:space="preserve">min 93% uz dozvoljena odstupanja sukladno ISO standardu </t>
    </r>
    <r>
      <rPr>
        <b/>
        <sz val="10"/>
        <color rgb="FFFF0000"/>
        <rFont val="Arial"/>
        <family val="2"/>
        <charset val="238"/>
      </rPr>
      <t>HRAPAVOST ISO 8791-2</t>
    </r>
    <r>
      <rPr>
        <b/>
        <sz val="10"/>
        <rFont val="Arial"/>
        <family val="2"/>
        <charset val="238"/>
      </rPr>
      <t xml:space="preserve"> 70-180 ml/min uz dozvoljena odstupanja sukladno ISO standardu </t>
    </r>
    <r>
      <rPr>
        <b/>
        <sz val="10"/>
        <color rgb="FFFF0000"/>
        <rFont val="Arial"/>
        <family val="2"/>
        <charset val="238"/>
      </rPr>
      <t>CIE BJELINA ISO 11475</t>
    </r>
    <r>
      <rPr>
        <b/>
        <sz val="10"/>
        <rFont val="Arial"/>
        <family val="2"/>
        <charset val="238"/>
      </rPr>
      <t xml:space="preserve"> 160-170 uz dozvoljena odstupanja sukladno ISO standardu     </t>
    </r>
    <r>
      <rPr>
        <b/>
        <sz val="10"/>
        <color rgb="FFFF0000"/>
        <rFont val="Arial"/>
        <family val="2"/>
        <charset val="238"/>
      </rPr>
      <t>VLAŽNOST ISO 287</t>
    </r>
    <r>
      <rPr>
        <b/>
        <sz val="10"/>
        <rFont val="Arial"/>
        <family val="2"/>
        <charset val="238"/>
      </rPr>
      <t xml:space="preserve"> 4,0 % - 4,5% uz dozvoljena odstupanja sukladno ISO standardu</t>
    </r>
  </si>
  <si>
    <t>Za stavke pod r.br. 32. i 33. dostaviti tehnički opis proizvođača papira ili izvješće o ispitivanju ovlaštenog tijela za ocjenu sukladnosti. Iz tehničkog opisa moraju biti vidljive sve karakteristike tražene tehničkom specifikacijom (gramatura, debljina, neprozirnost, hrapavost, bjelina, vlažnost).</t>
  </si>
  <si>
    <t>Omotni papir natron 90 gr 88x126 cm</t>
  </si>
  <si>
    <t>Obrazac ER-1</t>
  </si>
  <si>
    <t>Flip chart blok 58x85,5 cm 50/1</t>
  </si>
  <si>
    <t>URT-II-527 Potvrda za glasovanje</t>
  </si>
  <si>
    <t>UT-XVI-97 Objava za povlašteni prijevoz</t>
  </si>
  <si>
    <t>UT-XVI-98 Objava za besplatni prijevoz</t>
  </si>
  <si>
    <t xml:space="preserve">UT-XVI-100 Objava za povlašteni prijevoz željeznicom i brodom korisnika obiteljske invalidnine </t>
  </si>
  <si>
    <t xml:space="preserve">UT-IX-279 Omot registarskog uloška </t>
  </si>
  <si>
    <t>UT-III-1-101 Prijava-Odjava-Promjena, Tiskanica 2</t>
  </si>
  <si>
    <t>HUB-3 Univerzalni nalog za plaćanje 1+1</t>
  </si>
  <si>
    <t>HUB-3 Univerzalni nalog za plaćanje 1+2</t>
  </si>
  <si>
    <r>
      <t>Blok za bilješke A4</t>
    </r>
    <r>
      <rPr>
        <b/>
        <sz val="10"/>
        <rFont val="Arial"/>
        <family val="2"/>
        <charset val="238"/>
      </rPr>
      <t>, broj listova min 50, s naslovnicom</t>
    </r>
  </si>
  <si>
    <r>
      <t>Ading rola, 57</t>
    </r>
    <r>
      <rPr>
        <b/>
        <sz val="10"/>
        <rFont val="Calibri"/>
        <family val="2"/>
        <charset val="238"/>
      </rPr>
      <t>x12/20 termo</t>
    </r>
  </si>
  <si>
    <t>Papir  za fotokopiranje u boji i ispise na laserskim pisačima u boji A4 100 g/m², 500/1</t>
  </si>
  <si>
    <t>TROŠKOVNIK - PAPIR I PROIZVODI OD PAPIRA ZA 2020.</t>
  </si>
  <si>
    <t>U __________________, ___ prosinca 2019.</t>
  </si>
  <si>
    <t>PDV</t>
  </si>
  <si>
    <t>SVEUKUPNO S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</si>
</sst>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n&quot;_-;\-* #,##0.00\ &quot;kn&quot;_-;_-* &quot;-&quot;??\ &quot;kn&quot;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sz val="10"/>
      <name val="MS Sans Serif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 applyFont="1" applyFill="1"/>
    <xf numFmtId="0" fontId="4" fillId="0" borderId="0" xfId="0" applyFont="1" applyFill="1"/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quotePrefix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44" fontId="3" fillId="0" borderId="1" xfId="2" applyFont="1" applyFill="1" applyBorder="1" applyAlignment="1" applyProtection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3" fillId="0" borderId="1" xfId="1" quotePrefix="1" applyNumberFormat="1" applyFont="1" applyFill="1" applyBorder="1" applyAlignment="1" applyProtection="1">
      <alignment vertical="center" wrapText="1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44" fontId="3" fillId="0" borderId="1" xfId="2" applyFont="1" applyFill="1" applyBorder="1" applyAlignment="1" applyProtection="1">
      <alignment vertical="center"/>
      <protection locked="0"/>
    </xf>
    <xf numFmtId="0" fontId="5" fillId="0" borderId="0" xfId="1" applyFont="1" applyFill="1" applyAlignment="1">
      <alignment vertical="center"/>
    </xf>
    <xf numFmtId="0" fontId="3" fillId="0" borderId="1" xfId="1" quotePrefix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vertical="center"/>
      <protection locked="0"/>
    </xf>
    <xf numFmtId="0" fontId="3" fillId="0" borderId="1" xfId="1" quotePrefix="1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Alignment="1">
      <alignment vertical="center"/>
    </xf>
    <xf numFmtId="0" fontId="6" fillId="0" borderId="0" xfId="0" applyFont="1" applyFill="1"/>
    <xf numFmtId="0" fontId="3" fillId="0" borderId="1" xfId="1" applyNumberFormat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vertical="center" wrapText="1"/>
    </xf>
    <xf numFmtId="0" fontId="7" fillId="0" borderId="0" xfId="0" applyFont="1" applyFill="1"/>
    <xf numFmtId="0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2" applyNumberFormat="1" applyFont="1" applyFill="1" applyBorder="1" applyAlignment="1" applyProtection="1">
      <alignment vertical="center"/>
    </xf>
    <xf numFmtId="0" fontId="4" fillId="0" borderId="0" xfId="0" applyNumberFormat="1" applyFont="1" applyFill="1"/>
    <xf numFmtId="44" fontId="3" fillId="0" borderId="0" xfId="2" applyFont="1" applyFill="1" applyBorder="1" applyAlignment="1" applyProtection="1">
      <alignment horizontal="right" vertical="center" wrapText="1"/>
    </xf>
    <xf numFmtId="0" fontId="3" fillId="0" borderId="0" xfId="2" applyNumberFormat="1" applyFont="1" applyFill="1" applyBorder="1" applyAlignment="1" applyProtection="1">
      <alignment vertical="center"/>
    </xf>
    <xf numFmtId="0" fontId="3" fillId="0" borderId="1" xfId="1" quotePrefix="1" applyNumberFormat="1" applyFont="1" applyFill="1" applyBorder="1" applyAlignment="1" applyProtection="1">
      <alignment horizontal="center" vertical="center" wrapText="1"/>
    </xf>
    <xf numFmtId="0" fontId="3" fillId="0" borderId="1" xfId="1" quotePrefix="1" applyNumberFormat="1" applyFont="1" applyFill="1" applyBorder="1" applyAlignment="1" applyProtection="1">
      <alignment vertical="center" wrapText="1"/>
    </xf>
    <xf numFmtId="44" fontId="3" fillId="0" borderId="1" xfId="2" applyNumberFormat="1" applyFont="1" applyFill="1" applyBorder="1" applyAlignment="1" applyProtection="1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left" vertical="center" wrapText="1"/>
    </xf>
    <xf numFmtId="44" fontId="3" fillId="0" borderId="1" xfId="2" applyFont="1" applyFill="1" applyBorder="1" applyAlignment="1" applyProtection="1">
      <alignment horizontal="right" vertical="center" wrapText="1"/>
    </xf>
  </cellXfs>
  <cellStyles count="4">
    <cellStyle name="Normalno" xfId="0" builtinId="0"/>
    <cellStyle name="Obično 2" xfId="1"/>
    <cellStyle name="Valuta 2" xfId="2"/>
    <cellStyle name="Valuta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topLeftCell="A65" zoomScale="130" zoomScaleNormal="130" zoomScaleSheetLayoutView="130" workbookViewId="0">
      <selection activeCell="C74" sqref="C74:F74"/>
    </sheetView>
  </sheetViews>
  <sheetFormatPr defaultColWidth="9" defaultRowHeight="15" x14ac:dyDescent="0.25"/>
  <cols>
    <col min="1" max="1" width="9" style="2"/>
    <col min="2" max="2" width="44.42578125" style="2" customWidth="1"/>
    <col min="3" max="3" width="9" style="2"/>
    <col min="4" max="4" width="13.5703125" style="2" customWidth="1"/>
    <col min="5" max="5" width="23.5703125" style="2" customWidth="1"/>
    <col min="6" max="6" width="21.85546875" style="2" customWidth="1"/>
    <col min="7" max="7" width="20.140625" style="24" customWidth="1"/>
    <col min="8" max="16384" width="9" style="2"/>
  </cols>
  <sheetData>
    <row r="1" spans="1:9" ht="39.950000000000003" customHeight="1" x14ac:dyDescent="0.25">
      <c r="A1" s="32" t="s">
        <v>90</v>
      </c>
      <c r="B1" s="32"/>
      <c r="C1" s="32"/>
      <c r="D1" s="32"/>
      <c r="E1" s="32"/>
      <c r="F1" s="32"/>
      <c r="G1" s="32"/>
      <c r="H1" s="1"/>
      <c r="I1" s="1"/>
    </row>
    <row r="2" spans="1:9" ht="25.5" x14ac:dyDescent="0.25">
      <c r="A2" s="3" t="s">
        <v>0</v>
      </c>
      <c r="B2" s="4" t="s">
        <v>1</v>
      </c>
      <c r="C2" s="3" t="s">
        <v>2</v>
      </c>
      <c r="D2" s="5" t="s">
        <v>71</v>
      </c>
      <c r="E2" s="5" t="s">
        <v>73</v>
      </c>
      <c r="F2" s="6" t="s">
        <v>3</v>
      </c>
      <c r="G2" s="22" t="s">
        <v>70</v>
      </c>
      <c r="H2" s="7"/>
      <c r="I2" s="7"/>
    </row>
    <row r="3" spans="1:9" ht="30" customHeight="1" x14ac:dyDescent="0.25">
      <c r="A3" s="4">
        <v>1</v>
      </c>
      <c r="B3" s="8" t="s">
        <v>4</v>
      </c>
      <c r="C3" s="9" t="s">
        <v>5</v>
      </c>
      <c r="D3" s="10">
        <v>40</v>
      </c>
      <c r="E3" s="10"/>
      <c r="F3" s="11"/>
      <c r="G3" s="29"/>
      <c r="H3" s="12"/>
      <c r="I3" s="12"/>
    </row>
    <row r="4" spans="1:9" ht="51" x14ac:dyDescent="0.25">
      <c r="A4" s="4">
        <f>A3+1</f>
        <v>2</v>
      </c>
      <c r="B4" s="8" t="s">
        <v>6</v>
      </c>
      <c r="C4" s="13" t="s">
        <v>5</v>
      </c>
      <c r="D4" s="10">
        <v>950</v>
      </c>
      <c r="E4" s="10"/>
      <c r="F4" s="11"/>
      <c r="G4" s="29"/>
      <c r="H4" s="1"/>
      <c r="I4" s="14"/>
    </row>
    <row r="5" spans="1:9" ht="38.25" x14ac:dyDescent="0.25">
      <c r="A5" s="4">
        <f t="shared" ref="A5:A68" si="0">A4+1</f>
        <v>3</v>
      </c>
      <c r="B5" s="8" t="s">
        <v>7</v>
      </c>
      <c r="C5" s="13" t="s">
        <v>5</v>
      </c>
      <c r="D5" s="10">
        <v>25</v>
      </c>
      <c r="E5" s="10"/>
      <c r="F5" s="11"/>
      <c r="G5" s="29"/>
      <c r="H5" s="1"/>
      <c r="I5" s="1"/>
    </row>
    <row r="6" spans="1:9" ht="30" customHeight="1" x14ac:dyDescent="0.25">
      <c r="A6" s="4">
        <f t="shared" si="0"/>
        <v>4</v>
      </c>
      <c r="B6" s="8" t="s">
        <v>87</v>
      </c>
      <c r="C6" s="13" t="s">
        <v>5</v>
      </c>
      <c r="D6" s="10">
        <v>30</v>
      </c>
      <c r="E6" s="10"/>
      <c r="F6" s="11"/>
      <c r="G6" s="29"/>
      <c r="H6" s="1"/>
      <c r="I6" s="1"/>
    </row>
    <row r="7" spans="1:9" ht="38.25" x14ac:dyDescent="0.25">
      <c r="A7" s="4">
        <f>A6+1</f>
        <v>5</v>
      </c>
      <c r="B7" s="8" t="s">
        <v>8</v>
      </c>
      <c r="C7" s="9" t="s">
        <v>9</v>
      </c>
      <c r="D7" s="10">
        <v>32</v>
      </c>
      <c r="E7" s="10"/>
      <c r="F7" s="11"/>
      <c r="G7" s="29"/>
      <c r="H7" s="1"/>
      <c r="I7" s="1"/>
    </row>
    <row r="8" spans="1:9" ht="38.25" x14ac:dyDescent="0.25">
      <c r="A8" s="4">
        <f t="shared" si="0"/>
        <v>6</v>
      </c>
      <c r="B8" s="8" t="s">
        <v>10</v>
      </c>
      <c r="C8" s="9" t="s">
        <v>9</v>
      </c>
      <c r="D8" s="10">
        <v>11</v>
      </c>
      <c r="E8" s="10"/>
      <c r="F8" s="11"/>
      <c r="G8" s="29"/>
      <c r="H8" s="1"/>
      <c r="I8" s="1"/>
    </row>
    <row r="9" spans="1:9" ht="38.25" x14ac:dyDescent="0.25">
      <c r="A9" s="4">
        <f t="shared" si="0"/>
        <v>7</v>
      </c>
      <c r="B9" s="8" t="s">
        <v>11</v>
      </c>
      <c r="C9" s="13" t="s">
        <v>5</v>
      </c>
      <c r="D9" s="10">
        <v>110</v>
      </c>
      <c r="E9" s="10"/>
      <c r="F9" s="11"/>
      <c r="G9" s="29"/>
      <c r="H9" s="1"/>
      <c r="I9" s="1"/>
    </row>
    <row r="10" spans="1:9" ht="30" customHeight="1" x14ac:dyDescent="0.25">
      <c r="A10" s="4">
        <f t="shared" si="0"/>
        <v>8</v>
      </c>
      <c r="B10" s="8" t="s">
        <v>12</v>
      </c>
      <c r="C10" s="13" t="s">
        <v>5</v>
      </c>
      <c r="D10" s="10">
        <v>210</v>
      </c>
      <c r="E10" s="10"/>
      <c r="F10" s="11"/>
      <c r="G10" s="29"/>
      <c r="H10" s="1"/>
      <c r="I10" s="1"/>
    </row>
    <row r="11" spans="1:9" ht="30" customHeight="1" x14ac:dyDescent="0.25">
      <c r="A11" s="4">
        <f t="shared" si="0"/>
        <v>9</v>
      </c>
      <c r="B11" s="8" t="s">
        <v>13</v>
      </c>
      <c r="C11" s="13" t="s">
        <v>5</v>
      </c>
      <c r="D11" s="10">
        <v>490</v>
      </c>
      <c r="E11" s="10"/>
      <c r="F11" s="11"/>
      <c r="G11" s="29"/>
      <c r="H11" s="1"/>
      <c r="I11" s="1"/>
    </row>
    <row r="12" spans="1:9" ht="30" customHeight="1" x14ac:dyDescent="0.25">
      <c r="A12" s="4">
        <f t="shared" si="0"/>
        <v>10</v>
      </c>
      <c r="B12" s="8" t="s">
        <v>14</v>
      </c>
      <c r="C12" s="13" t="s">
        <v>5</v>
      </c>
      <c r="D12" s="10">
        <v>2</v>
      </c>
      <c r="E12" s="10"/>
      <c r="F12" s="11"/>
      <c r="G12" s="29"/>
      <c r="H12" s="1"/>
      <c r="I12" s="1"/>
    </row>
    <row r="13" spans="1:9" s="17" customFormat="1" ht="30" customHeight="1" x14ac:dyDescent="0.25">
      <c r="A13" s="4">
        <f t="shared" si="0"/>
        <v>11</v>
      </c>
      <c r="B13" s="15" t="s">
        <v>15</v>
      </c>
      <c r="C13" s="9" t="s">
        <v>5</v>
      </c>
      <c r="D13" s="10">
        <v>3700</v>
      </c>
      <c r="E13" s="10"/>
      <c r="F13" s="11"/>
      <c r="G13" s="29"/>
      <c r="H13" s="16"/>
      <c r="I13" s="16"/>
    </row>
    <row r="14" spans="1:9" s="17" customFormat="1" ht="30" customHeight="1" x14ac:dyDescent="0.25">
      <c r="A14" s="4">
        <f t="shared" si="0"/>
        <v>12</v>
      </c>
      <c r="B14" s="8" t="s">
        <v>16</v>
      </c>
      <c r="C14" s="13" t="s">
        <v>5</v>
      </c>
      <c r="D14" s="10">
        <v>600</v>
      </c>
      <c r="E14" s="10"/>
      <c r="F14" s="11"/>
      <c r="G14" s="29"/>
    </row>
    <row r="15" spans="1:9" s="17" customFormat="1" ht="30" customHeight="1" x14ac:dyDescent="0.25">
      <c r="A15" s="4">
        <f t="shared" si="0"/>
        <v>13</v>
      </c>
      <c r="B15" s="8" t="s">
        <v>17</v>
      </c>
      <c r="C15" s="9" t="s">
        <v>5</v>
      </c>
      <c r="D15" s="10">
        <v>650</v>
      </c>
      <c r="E15" s="10"/>
      <c r="F15" s="11"/>
      <c r="G15" s="29"/>
    </row>
    <row r="16" spans="1:9" s="17" customFormat="1" ht="30" customHeight="1" x14ac:dyDescent="0.25">
      <c r="A16" s="4">
        <f t="shared" si="0"/>
        <v>14</v>
      </c>
      <c r="B16" s="8" t="s">
        <v>18</v>
      </c>
      <c r="C16" s="9" t="s">
        <v>5</v>
      </c>
      <c r="D16" s="10">
        <v>1050</v>
      </c>
      <c r="E16" s="10"/>
      <c r="F16" s="11"/>
      <c r="G16" s="29"/>
    </row>
    <row r="17" spans="1:7" s="17" customFormat="1" ht="30" customHeight="1" x14ac:dyDescent="0.25">
      <c r="A17" s="4">
        <f t="shared" si="0"/>
        <v>15</v>
      </c>
      <c r="B17" s="8" t="s">
        <v>19</v>
      </c>
      <c r="C17" s="9" t="s">
        <v>5</v>
      </c>
      <c r="D17" s="10">
        <v>3200</v>
      </c>
      <c r="E17" s="10"/>
      <c r="F17" s="11"/>
      <c r="G17" s="29"/>
    </row>
    <row r="18" spans="1:7" s="17" customFormat="1" ht="30" customHeight="1" x14ac:dyDescent="0.25">
      <c r="A18" s="4">
        <f t="shared" si="0"/>
        <v>16</v>
      </c>
      <c r="B18" s="8" t="s">
        <v>20</v>
      </c>
      <c r="C18" s="13" t="s">
        <v>5</v>
      </c>
      <c r="D18" s="10">
        <v>270</v>
      </c>
      <c r="E18" s="10"/>
      <c r="F18" s="11"/>
      <c r="G18" s="29"/>
    </row>
    <row r="19" spans="1:7" s="17" customFormat="1" ht="30" customHeight="1" x14ac:dyDescent="0.25">
      <c r="A19" s="4">
        <f t="shared" si="0"/>
        <v>17</v>
      </c>
      <c r="B19" s="8" t="s">
        <v>21</v>
      </c>
      <c r="C19" s="9" t="s">
        <v>5</v>
      </c>
      <c r="D19" s="10">
        <v>4300</v>
      </c>
      <c r="E19" s="10"/>
      <c r="F19" s="11"/>
      <c r="G19" s="29"/>
    </row>
    <row r="20" spans="1:7" ht="30" customHeight="1" x14ac:dyDescent="0.25">
      <c r="A20" s="4">
        <f t="shared" si="0"/>
        <v>18</v>
      </c>
      <c r="B20" s="8" t="s">
        <v>22</v>
      </c>
      <c r="C20" s="13" t="s">
        <v>5</v>
      </c>
      <c r="D20" s="10">
        <v>200</v>
      </c>
      <c r="E20" s="10"/>
      <c r="F20" s="11"/>
      <c r="G20" s="29"/>
    </row>
    <row r="21" spans="1:7" ht="30" customHeight="1" x14ac:dyDescent="0.25">
      <c r="A21" s="4">
        <f t="shared" si="0"/>
        <v>19</v>
      </c>
      <c r="B21" s="8" t="s">
        <v>63</v>
      </c>
      <c r="C21" s="13" t="s">
        <v>5</v>
      </c>
      <c r="D21" s="10">
        <v>210</v>
      </c>
      <c r="E21" s="10"/>
      <c r="F21" s="11"/>
      <c r="G21" s="29"/>
    </row>
    <row r="22" spans="1:7" ht="30" customHeight="1" x14ac:dyDescent="0.25">
      <c r="A22" s="4">
        <f t="shared" si="0"/>
        <v>20</v>
      </c>
      <c r="B22" s="8" t="s">
        <v>23</v>
      </c>
      <c r="C22" s="13" t="s">
        <v>24</v>
      </c>
      <c r="D22" s="10">
        <v>35</v>
      </c>
      <c r="E22" s="10"/>
      <c r="F22" s="11"/>
      <c r="G22" s="29"/>
    </row>
    <row r="23" spans="1:7" ht="30" customHeight="1" x14ac:dyDescent="0.25">
      <c r="A23" s="4">
        <f t="shared" si="0"/>
        <v>21</v>
      </c>
      <c r="B23" s="8" t="s">
        <v>64</v>
      </c>
      <c r="C23" s="13" t="s">
        <v>24</v>
      </c>
      <c r="D23" s="10">
        <v>35</v>
      </c>
      <c r="E23" s="10"/>
      <c r="F23" s="11"/>
      <c r="G23" s="29"/>
    </row>
    <row r="24" spans="1:7" ht="51" x14ac:dyDescent="0.25">
      <c r="A24" s="4">
        <f t="shared" si="0"/>
        <v>22</v>
      </c>
      <c r="B24" s="8" t="s">
        <v>25</v>
      </c>
      <c r="C24" s="13" t="s">
        <v>26</v>
      </c>
      <c r="D24" s="10">
        <v>5</v>
      </c>
      <c r="E24" s="10"/>
      <c r="F24" s="11"/>
      <c r="G24" s="29"/>
    </row>
    <row r="25" spans="1:7" ht="38.25" x14ac:dyDescent="0.25">
      <c r="A25" s="4">
        <f t="shared" si="0"/>
        <v>23</v>
      </c>
      <c r="B25" s="18" t="s">
        <v>28</v>
      </c>
      <c r="C25" s="9" t="s">
        <v>9</v>
      </c>
      <c r="D25" s="10">
        <v>2</v>
      </c>
      <c r="E25" s="10"/>
      <c r="F25" s="11"/>
      <c r="G25" s="29"/>
    </row>
    <row r="26" spans="1:7" ht="30" customHeight="1" x14ac:dyDescent="0.25">
      <c r="A26" s="4">
        <f t="shared" si="0"/>
        <v>24</v>
      </c>
      <c r="B26" s="8" t="s">
        <v>29</v>
      </c>
      <c r="C26" s="13" t="s">
        <v>30</v>
      </c>
      <c r="D26" s="10">
        <v>8000</v>
      </c>
      <c r="E26" s="10"/>
      <c r="F26" s="11"/>
      <c r="G26" s="29"/>
    </row>
    <row r="27" spans="1:7" ht="30" customHeight="1" x14ac:dyDescent="0.25">
      <c r="A27" s="4">
        <f t="shared" si="0"/>
        <v>25</v>
      </c>
      <c r="B27" s="8" t="s">
        <v>31</v>
      </c>
      <c r="C27" s="13" t="s">
        <v>30</v>
      </c>
      <c r="D27" s="10">
        <v>8200</v>
      </c>
      <c r="E27" s="10"/>
      <c r="F27" s="11"/>
      <c r="G27" s="29"/>
    </row>
    <row r="28" spans="1:7" ht="38.25" x14ac:dyDescent="0.25">
      <c r="A28" s="4">
        <f t="shared" si="0"/>
        <v>26</v>
      </c>
      <c r="B28" s="8" t="s">
        <v>32</v>
      </c>
      <c r="C28" s="13" t="s">
        <v>5</v>
      </c>
      <c r="D28" s="10">
        <v>1000</v>
      </c>
      <c r="E28" s="10"/>
      <c r="F28" s="11"/>
      <c r="G28" s="29"/>
    </row>
    <row r="29" spans="1:7" ht="30" customHeight="1" x14ac:dyDescent="0.25">
      <c r="A29" s="4">
        <f t="shared" si="0"/>
        <v>27</v>
      </c>
      <c r="B29" s="28" t="s">
        <v>89</v>
      </c>
      <c r="C29" s="13" t="s">
        <v>33</v>
      </c>
      <c r="D29" s="10">
        <v>3</v>
      </c>
      <c r="E29" s="10"/>
      <c r="F29" s="11"/>
      <c r="G29" s="29"/>
    </row>
    <row r="30" spans="1:7" ht="30" customHeight="1" x14ac:dyDescent="0.25">
      <c r="A30" s="4">
        <f t="shared" si="0"/>
        <v>28</v>
      </c>
      <c r="B30" s="8" t="s">
        <v>34</v>
      </c>
      <c r="C30" s="13" t="s">
        <v>33</v>
      </c>
      <c r="D30" s="10">
        <v>3</v>
      </c>
      <c r="E30" s="10"/>
      <c r="F30" s="11"/>
      <c r="G30" s="29"/>
    </row>
    <row r="31" spans="1:7" ht="30" customHeight="1" x14ac:dyDescent="0.25">
      <c r="A31" s="4">
        <f t="shared" si="0"/>
        <v>29</v>
      </c>
      <c r="B31" s="8" t="s">
        <v>35</v>
      </c>
      <c r="C31" s="13" t="s">
        <v>5</v>
      </c>
      <c r="D31" s="10">
        <v>800</v>
      </c>
      <c r="E31" s="10"/>
      <c r="F31" s="11"/>
      <c r="G31" s="29"/>
    </row>
    <row r="32" spans="1:7" ht="30" customHeight="1" x14ac:dyDescent="0.25">
      <c r="A32" s="4">
        <f t="shared" si="0"/>
        <v>30</v>
      </c>
      <c r="B32" s="8" t="s">
        <v>65</v>
      </c>
      <c r="C32" s="13" t="s">
        <v>5</v>
      </c>
      <c r="D32" s="10">
        <v>400</v>
      </c>
      <c r="E32" s="10"/>
      <c r="F32" s="11"/>
      <c r="G32" s="29"/>
    </row>
    <row r="33" spans="1:8" ht="30" customHeight="1" x14ac:dyDescent="0.25">
      <c r="A33" s="4">
        <f t="shared" si="0"/>
        <v>31</v>
      </c>
      <c r="B33" s="8" t="s">
        <v>36</v>
      </c>
      <c r="C33" s="13" t="s">
        <v>33</v>
      </c>
      <c r="D33" s="10">
        <v>12</v>
      </c>
      <c r="E33" s="10"/>
      <c r="F33" s="11"/>
      <c r="G33" s="29"/>
    </row>
    <row r="34" spans="1:8" ht="216.75" x14ac:dyDescent="0.25">
      <c r="A34" s="4">
        <f t="shared" si="0"/>
        <v>32</v>
      </c>
      <c r="B34" s="8" t="s">
        <v>72</v>
      </c>
      <c r="C34" s="13" t="s">
        <v>33</v>
      </c>
      <c r="D34" s="10">
        <v>110</v>
      </c>
      <c r="E34" s="10"/>
      <c r="F34" s="11"/>
      <c r="G34" s="29"/>
    </row>
    <row r="35" spans="1:8" ht="216.75" x14ac:dyDescent="0.25">
      <c r="A35" s="4">
        <f t="shared" si="0"/>
        <v>33</v>
      </c>
      <c r="B35" s="8" t="s">
        <v>74</v>
      </c>
      <c r="C35" s="13" t="s">
        <v>33</v>
      </c>
      <c r="D35" s="10">
        <v>1150</v>
      </c>
      <c r="E35" s="10"/>
      <c r="F35" s="11"/>
      <c r="G35" s="29"/>
    </row>
    <row r="36" spans="1:8" ht="30" customHeight="1" x14ac:dyDescent="0.25">
      <c r="A36" s="4">
        <f t="shared" si="0"/>
        <v>34</v>
      </c>
      <c r="B36" s="8" t="s">
        <v>37</v>
      </c>
      <c r="C36" s="13" t="s">
        <v>38</v>
      </c>
      <c r="D36" s="10">
        <v>30</v>
      </c>
      <c r="E36" s="10"/>
      <c r="F36" s="11"/>
      <c r="G36" s="29"/>
    </row>
    <row r="37" spans="1:8" ht="30" customHeight="1" x14ac:dyDescent="0.25">
      <c r="A37" s="4">
        <f t="shared" si="0"/>
        <v>35</v>
      </c>
      <c r="B37" s="8" t="s">
        <v>39</v>
      </c>
      <c r="C37" s="9" t="s">
        <v>9</v>
      </c>
      <c r="D37" s="10">
        <v>20</v>
      </c>
      <c r="E37" s="10"/>
      <c r="F37" s="11"/>
      <c r="G37" s="29"/>
    </row>
    <row r="38" spans="1:8" ht="30" customHeight="1" x14ac:dyDescent="0.25">
      <c r="A38" s="4">
        <f t="shared" si="0"/>
        <v>36</v>
      </c>
      <c r="B38" s="8" t="s">
        <v>40</v>
      </c>
      <c r="C38" s="9" t="s">
        <v>5</v>
      </c>
      <c r="D38" s="10">
        <v>100</v>
      </c>
      <c r="E38" s="10"/>
      <c r="F38" s="11"/>
      <c r="G38" s="29"/>
    </row>
    <row r="39" spans="1:8" ht="76.5" x14ac:dyDescent="0.25">
      <c r="A39" s="4">
        <f t="shared" si="0"/>
        <v>37</v>
      </c>
      <c r="B39" s="8" t="s">
        <v>41</v>
      </c>
      <c r="C39" s="13" t="s">
        <v>5</v>
      </c>
      <c r="D39" s="10">
        <v>150</v>
      </c>
      <c r="E39" s="10"/>
      <c r="F39" s="11"/>
      <c r="G39" s="29"/>
    </row>
    <row r="40" spans="1:8" ht="76.5" x14ac:dyDescent="0.25">
      <c r="A40" s="4">
        <f t="shared" si="0"/>
        <v>38</v>
      </c>
      <c r="B40" s="18" t="s">
        <v>42</v>
      </c>
      <c r="C40" s="13" t="s">
        <v>5</v>
      </c>
      <c r="D40" s="10">
        <v>10</v>
      </c>
      <c r="E40" s="10"/>
      <c r="F40" s="11"/>
      <c r="G40" s="29"/>
    </row>
    <row r="41" spans="1:8" ht="30" customHeight="1" x14ac:dyDescent="0.25">
      <c r="A41" s="4">
        <f t="shared" si="0"/>
        <v>39</v>
      </c>
      <c r="B41" s="18" t="s">
        <v>43</v>
      </c>
      <c r="C41" s="13" t="s">
        <v>5</v>
      </c>
      <c r="D41" s="10">
        <v>4</v>
      </c>
      <c r="E41" s="10"/>
      <c r="F41" s="11"/>
      <c r="G41" s="29"/>
    </row>
    <row r="42" spans="1:8" ht="30" customHeight="1" x14ac:dyDescent="0.25">
      <c r="A42" s="4">
        <f t="shared" si="0"/>
        <v>40</v>
      </c>
      <c r="B42" s="8" t="s">
        <v>44</v>
      </c>
      <c r="C42" s="13" t="s">
        <v>5</v>
      </c>
      <c r="D42" s="10">
        <v>65</v>
      </c>
      <c r="E42" s="10"/>
      <c r="F42" s="11"/>
      <c r="G42" s="29"/>
    </row>
    <row r="43" spans="1:8" ht="30" customHeight="1" x14ac:dyDescent="0.25">
      <c r="A43" s="4">
        <f t="shared" si="0"/>
        <v>41</v>
      </c>
      <c r="B43" s="8" t="s">
        <v>45</v>
      </c>
      <c r="C43" s="13" t="s">
        <v>5</v>
      </c>
      <c r="D43" s="10">
        <v>180</v>
      </c>
      <c r="E43" s="10"/>
      <c r="F43" s="11"/>
      <c r="G43" s="29"/>
    </row>
    <row r="44" spans="1:8" ht="30" customHeight="1" x14ac:dyDescent="0.25">
      <c r="A44" s="4">
        <f t="shared" si="0"/>
        <v>42</v>
      </c>
      <c r="B44" s="8" t="s">
        <v>46</v>
      </c>
      <c r="C44" s="13" t="s">
        <v>5</v>
      </c>
      <c r="D44" s="10">
        <v>10</v>
      </c>
      <c r="E44" s="10"/>
      <c r="F44" s="11"/>
      <c r="G44" s="29"/>
    </row>
    <row r="45" spans="1:8" ht="30" customHeight="1" x14ac:dyDescent="0.25">
      <c r="A45" s="4">
        <f t="shared" si="0"/>
        <v>43</v>
      </c>
      <c r="B45" s="8" t="s">
        <v>47</v>
      </c>
      <c r="C45" s="13" t="s">
        <v>48</v>
      </c>
      <c r="D45" s="10">
        <v>10</v>
      </c>
      <c r="E45" s="10"/>
      <c r="F45" s="11"/>
      <c r="G45" s="29"/>
      <c r="H45" s="1"/>
    </row>
    <row r="46" spans="1:8" ht="30" customHeight="1" x14ac:dyDescent="0.25">
      <c r="A46" s="4">
        <f t="shared" si="0"/>
        <v>44</v>
      </c>
      <c r="B46" s="18" t="s">
        <v>59</v>
      </c>
      <c r="C46" s="9" t="s">
        <v>5</v>
      </c>
      <c r="D46" s="10">
        <v>9000</v>
      </c>
      <c r="E46" s="10"/>
      <c r="F46" s="11"/>
      <c r="G46" s="29"/>
      <c r="H46" s="1"/>
    </row>
    <row r="47" spans="1:8" ht="30" customHeight="1" x14ac:dyDescent="0.25">
      <c r="A47" s="4">
        <f t="shared" si="0"/>
        <v>45</v>
      </c>
      <c r="B47" s="18" t="s">
        <v>60</v>
      </c>
      <c r="C47" s="9" t="s">
        <v>5</v>
      </c>
      <c r="D47" s="10">
        <v>500</v>
      </c>
      <c r="E47" s="10"/>
      <c r="F47" s="11"/>
      <c r="G47" s="29"/>
      <c r="H47" s="1"/>
    </row>
    <row r="48" spans="1:8" ht="30" customHeight="1" x14ac:dyDescent="0.25">
      <c r="A48" s="4">
        <f t="shared" si="0"/>
        <v>46</v>
      </c>
      <c r="B48" s="8" t="s">
        <v>49</v>
      </c>
      <c r="C48" s="13" t="s">
        <v>24</v>
      </c>
      <c r="D48" s="10">
        <v>2800</v>
      </c>
      <c r="E48" s="10"/>
      <c r="F48" s="11"/>
      <c r="G48" s="29"/>
      <c r="H48" s="1"/>
    </row>
    <row r="49" spans="1:8" ht="30" customHeight="1" x14ac:dyDescent="0.25">
      <c r="A49" s="4">
        <f t="shared" si="0"/>
        <v>47</v>
      </c>
      <c r="B49" s="8" t="s">
        <v>50</v>
      </c>
      <c r="C49" s="13" t="s">
        <v>51</v>
      </c>
      <c r="D49" s="10">
        <v>400</v>
      </c>
      <c r="E49" s="10"/>
      <c r="F49" s="11"/>
      <c r="G49" s="29"/>
      <c r="H49" s="1"/>
    </row>
    <row r="50" spans="1:8" ht="30" customHeight="1" x14ac:dyDescent="0.25">
      <c r="A50" s="4">
        <f t="shared" si="0"/>
        <v>48</v>
      </c>
      <c r="B50" s="18" t="s">
        <v>52</v>
      </c>
      <c r="C50" s="9" t="s">
        <v>5</v>
      </c>
      <c r="D50" s="10">
        <v>2</v>
      </c>
      <c r="E50" s="10"/>
      <c r="F50" s="11"/>
      <c r="G50" s="29"/>
      <c r="H50" s="1"/>
    </row>
    <row r="51" spans="1:8" ht="30" customHeight="1" x14ac:dyDescent="0.25">
      <c r="A51" s="4">
        <f t="shared" si="0"/>
        <v>49</v>
      </c>
      <c r="B51" s="8" t="s">
        <v>53</v>
      </c>
      <c r="C51" s="13" t="s">
        <v>38</v>
      </c>
      <c r="D51" s="10">
        <v>10</v>
      </c>
      <c r="E51" s="10"/>
      <c r="F51" s="11"/>
      <c r="G51" s="29"/>
      <c r="H51" s="1"/>
    </row>
    <row r="52" spans="1:8" ht="30" customHeight="1" x14ac:dyDescent="0.25">
      <c r="A52" s="4">
        <f t="shared" si="0"/>
        <v>50</v>
      </c>
      <c r="B52" s="8" t="s">
        <v>58</v>
      </c>
      <c r="C52" s="13" t="s">
        <v>27</v>
      </c>
      <c r="D52" s="10">
        <v>10</v>
      </c>
      <c r="E52" s="10"/>
      <c r="F52" s="11"/>
      <c r="G52" s="29"/>
      <c r="H52" s="1"/>
    </row>
    <row r="53" spans="1:8" ht="30" customHeight="1" x14ac:dyDescent="0.25">
      <c r="A53" s="4">
        <f t="shared" si="0"/>
        <v>51</v>
      </c>
      <c r="B53" s="8" t="s">
        <v>54</v>
      </c>
      <c r="C53" s="13" t="s">
        <v>51</v>
      </c>
      <c r="D53" s="10">
        <v>40</v>
      </c>
      <c r="E53" s="10"/>
      <c r="F53" s="11"/>
      <c r="G53" s="29"/>
      <c r="H53" s="1"/>
    </row>
    <row r="54" spans="1:8" ht="30" customHeight="1" x14ac:dyDescent="0.25">
      <c r="A54" s="4">
        <f t="shared" si="0"/>
        <v>52</v>
      </c>
      <c r="B54" s="8" t="s">
        <v>55</v>
      </c>
      <c r="C54" s="13" t="s">
        <v>5</v>
      </c>
      <c r="D54" s="10">
        <v>10</v>
      </c>
      <c r="E54" s="10"/>
      <c r="F54" s="11"/>
      <c r="G54" s="29"/>
      <c r="H54" s="1"/>
    </row>
    <row r="55" spans="1:8" ht="30" customHeight="1" x14ac:dyDescent="0.25">
      <c r="A55" s="4">
        <f t="shared" si="0"/>
        <v>53</v>
      </c>
      <c r="B55" s="8" t="s">
        <v>56</v>
      </c>
      <c r="C55" s="13" t="s">
        <v>38</v>
      </c>
      <c r="D55" s="10">
        <v>2</v>
      </c>
      <c r="E55" s="10"/>
      <c r="F55" s="11"/>
      <c r="G55" s="29"/>
      <c r="H55" s="1"/>
    </row>
    <row r="56" spans="1:8" ht="30" customHeight="1" x14ac:dyDescent="0.25">
      <c r="A56" s="4">
        <f t="shared" si="0"/>
        <v>54</v>
      </c>
      <c r="B56" s="8" t="s">
        <v>66</v>
      </c>
      <c r="C56" s="13" t="s">
        <v>5</v>
      </c>
      <c r="D56" s="10">
        <v>14</v>
      </c>
      <c r="E56" s="10"/>
      <c r="F56" s="11"/>
      <c r="G56" s="29"/>
      <c r="H56" s="1"/>
    </row>
    <row r="57" spans="1:8" ht="30" customHeight="1" x14ac:dyDescent="0.25">
      <c r="A57" s="4">
        <f t="shared" si="0"/>
        <v>55</v>
      </c>
      <c r="B57" s="8" t="s">
        <v>67</v>
      </c>
      <c r="C57" s="13" t="s">
        <v>5</v>
      </c>
      <c r="D57" s="10">
        <v>2</v>
      </c>
      <c r="E57" s="10"/>
      <c r="F57" s="11"/>
      <c r="G57" s="29"/>
      <c r="H57" s="1"/>
    </row>
    <row r="58" spans="1:8" ht="30" customHeight="1" x14ac:dyDescent="0.25">
      <c r="A58" s="4">
        <f t="shared" si="0"/>
        <v>56</v>
      </c>
      <c r="B58" s="8" t="s">
        <v>68</v>
      </c>
      <c r="C58" s="13" t="s">
        <v>5</v>
      </c>
      <c r="D58" s="10">
        <v>20</v>
      </c>
      <c r="E58" s="10"/>
      <c r="F58" s="11"/>
      <c r="G58" s="29"/>
      <c r="H58" s="1"/>
    </row>
    <row r="59" spans="1:8" ht="30" customHeight="1" x14ac:dyDescent="0.25">
      <c r="A59" s="4">
        <f t="shared" si="0"/>
        <v>57</v>
      </c>
      <c r="B59" s="8" t="s">
        <v>69</v>
      </c>
      <c r="C59" s="13" t="s">
        <v>5</v>
      </c>
      <c r="D59" s="10">
        <v>1</v>
      </c>
      <c r="E59" s="10"/>
      <c r="F59" s="11"/>
      <c r="G59" s="29"/>
      <c r="H59" s="1"/>
    </row>
    <row r="60" spans="1:8" ht="30" customHeight="1" x14ac:dyDescent="0.25">
      <c r="A60" s="4">
        <f t="shared" si="0"/>
        <v>58</v>
      </c>
      <c r="B60" s="8" t="s">
        <v>76</v>
      </c>
      <c r="C60" s="13" t="s">
        <v>5</v>
      </c>
      <c r="D60" s="10">
        <v>40</v>
      </c>
      <c r="E60" s="10"/>
      <c r="F60" s="11"/>
      <c r="G60" s="29"/>
      <c r="H60" s="1"/>
    </row>
    <row r="61" spans="1:8" ht="30" customHeight="1" x14ac:dyDescent="0.25">
      <c r="A61" s="4">
        <f t="shared" si="0"/>
        <v>59</v>
      </c>
      <c r="B61" s="8" t="s">
        <v>77</v>
      </c>
      <c r="C61" s="13" t="s">
        <v>27</v>
      </c>
      <c r="D61" s="10">
        <v>40</v>
      </c>
      <c r="E61" s="10"/>
      <c r="F61" s="11"/>
      <c r="G61" s="29"/>
      <c r="H61" s="1"/>
    </row>
    <row r="62" spans="1:8" ht="30" customHeight="1" x14ac:dyDescent="0.25">
      <c r="A62" s="4">
        <f t="shared" si="0"/>
        <v>60</v>
      </c>
      <c r="B62" s="8" t="s">
        <v>78</v>
      </c>
      <c r="C62" s="9" t="s">
        <v>5</v>
      </c>
      <c r="D62" s="10">
        <v>1</v>
      </c>
      <c r="E62" s="10"/>
      <c r="F62" s="11"/>
      <c r="G62" s="29"/>
      <c r="H62" s="1"/>
    </row>
    <row r="63" spans="1:8" s="17" customFormat="1" ht="30" customHeight="1" x14ac:dyDescent="0.25">
      <c r="A63" s="4">
        <f t="shared" si="0"/>
        <v>61</v>
      </c>
      <c r="B63" s="18" t="s">
        <v>85</v>
      </c>
      <c r="C63" s="9" t="s">
        <v>5</v>
      </c>
      <c r="D63" s="10">
        <v>300</v>
      </c>
      <c r="E63" s="10"/>
      <c r="F63" s="11"/>
      <c r="G63" s="29"/>
      <c r="H63" s="1"/>
    </row>
    <row r="64" spans="1:8" s="17" customFormat="1" ht="30" customHeight="1" x14ac:dyDescent="0.25">
      <c r="A64" s="4">
        <f t="shared" si="0"/>
        <v>62</v>
      </c>
      <c r="B64" s="18" t="s">
        <v>86</v>
      </c>
      <c r="C64" s="9" t="s">
        <v>5</v>
      </c>
      <c r="D64" s="10">
        <v>800</v>
      </c>
      <c r="E64" s="10"/>
      <c r="F64" s="11"/>
      <c r="G64" s="23"/>
      <c r="H64" s="1"/>
    </row>
    <row r="65" spans="1:8" s="17" customFormat="1" ht="30" customHeight="1" x14ac:dyDescent="0.25">
      <c r="A65" s="4">
        <f t="shared" si="0"/>
        <v>63</v>
      </c>
      <c r="B65" s="18" t="s">
        <v>88</v>
      </c>
      <c r="C65" s="9" t="s">
        <v>5</v>
      </c>
      <c r="D65" s="10">
        <v>50</v>
      </c>
      <c r="E65" s="10"/>
      <c r="F65" s="11"/>
      <c r="G65" s="23"/>
      <c r="H65" s="1"/>
    </row>
    <row r="66" spans="1:8" s="17" customFormat="1" ht="30" customHeight="1" x14ac:dyDescent="0.25">
      <c r="A66" s="4">
        <f t="shared" si="0"/>
        <v>64</v>
      </c>
      <c r="B66" s="18" t="s">
        <v>79</v>
      </c>
      <c r="C66" s="9" t="s">
        <v>5</v>
      </c>
      <c r="D66" s="10">
        <v>300</v>
      </c>
      <c r="E66" s="10"/>
      <c r="F66" s="11"/>
      <c r="G66" s="23"/>
      <c r="H66" s="1"/>
    </row>
    <row r="67" spans="1:8" s="17" customFormat="1" ht="30" customHeight="1" x14ac:dyDescent="0.25">
      <c r="A67" s="4">
        <f t="shared" si="0"/>
        <v>65</v>
      </c>
      <c r="B67" s="18" t="s">
        <v>80</v>
      </c>
      <c r="C67" s="9" t="s">
        <v>5</v>
      </c>
      <c r="D67" s="10">
        <v>30</v>
      </c>
      <c r="E67" s="10"/>
      <c r="F67" s="11"/>
      <c r="G67" s="23"/>
      <c r="H67" s="1"/>
    </row>
    <row r="68" spans="1:8" s="17" customFormat="1" ht="30" customHeight="1" x14ac:dyDescent="0.25">
      <c r="A68" s="4">
        <f t="shared" si="0"/>
        <v>66</v>
      </c>
      <c r="B68" s="18" t="s">
        <v>81</v>
      </c>
      <c r="C68" s="9" t="s">
        <v>5</v>
      </c>
      <c r="D68" s="10">
        <v>30</v>
      </c>
      <c r="E68" s="10"/>
      <c r="F68" s="11"/>
      <c r="G68" s="23"/>
      <c r="H68" s="1"/>
    </row>
    <row r="69" spans="1:8" s="17" customFormat="1" ht="45.6" customHeight="1" x14ac:dyDescent="0.25">
      <c r="A69" s="4">
        <f t="shared" ref="A69:A71" si="1">A68+1</f>
        <v>67</v>
      </c>
      <c r="B69" s="18" t="s">
        <v>82</v>
      </c>
      <c r="C69" s="9" t="s">
        <v>5</v>
      </c>
      <c r="D69" s="10">
        <v>50</v>
      </c>
      <c r="E69" s="10"/>
      <c r="F69" s="11"/>
      <c r="G69" s="23"/>
      <c r="H69" s="1"/>
    </row>
    <row r="70" spans="1:8" s="17" customFormat="1" ht="30" customHeight="1" x14ac:dyDescent="0.25">
      <c r="A70" s="4">
        <f t="shared" si="1"/>
        <v>68</v>
      </c>
      <c r="B70" s="18" t="s">
        <v>83</v>
      </c>
      <c r="C70" s="9" t="s">
        <v>5</v>
      </c>
      <c r="D70" s="10">
        <v>150</v>
      </c>
      <c r="E70" s="10"/>
      <c r="F70" s="11"/>
      <c r="G70" s="23"/>
      <c r="H70" s="1"/>
    </row>
    <row r="71" spans="1:8" s="17" customFormat="1" ht="30" customHeight="1" x14ac:dyDescent="0.25">
      <c r="A71" s="27">
        <f t="shared" si="1"/>
        <v>69</v>
      </c>
      <c r="B71" s="18" t="s">
        <v>84</v>
      </c>
      <c r="C71" s="9" t="s">
        <v>27</v>
      </c>
      <c r="D71" s="10">
        <v>300</v>
      </c>
      <c r="E71" s="10"/>
      <c r="F71" s="11"/>
      <c r="G71" s="23"/>
      <c r="H71" s="1"/>
    </row>
    <row r="72" spans="1:8" ht="30" customHeight="1" x14ac:dyDescent="0.25">
      <c r="A72" s="19"/>
      <c r="B72" s="20"/>
      <c r="C72" s="34" t="s">
        <v>57</v>
      </c>
      <c r="D72" s="34"/>
      <c r="E72" s="34"/>
      <c r="F72" s="34"/>
      <c r="G72" s="23"/>
      <c r="H72" s="16"/>
    </row>
    <row r="73" spans="1:8" ht="30" customHeight="1" x14ac:dyDescent="0.25">
      <c r="A73" s="19"/>
      <c r="B73" s="20"/>
      <c r="C73" s="34" t="s">
        <v>92</v>
      </c>
      <c r="D73" s="34"/>
      <c r="E73" s="34"/>
      <c r="F73" s="34"/>
      <c r="G73" s="23"/>
      <c r="H73" s="16"/>
    </row>
    <row r="74" spans="1:8" ht="30" customHeight="1" x14ac:dyDescent="0.25">
      <c r="A74" s="19"/>
      <c r="B74" s="20"/>
      <c r="C74" s="34" t="s">
        <v>93</v>
      </c>
      <c r="D74" s="34"/>
      <c r="E74" s="34"/>
      <c r="F74" s="34"/>
      <c r="G74" s="23"/>
      <c r="H74" s="16"/>
    </row>
    <row r="75" spans="1:8" ht="30" customHeight="1" x14ac:dyDescent="0.25">
      <c r="A75" s="19"/>
      <c r="B75" s="20"/>
      <c r="C75" s="25"/>
      <c r="D75" s="25"/>
      <c r="E75" s="25"/>
      <c r="F75" s="25"/>
      <c r="G75" s="26"/>
      <c r="H75" s="16"/>
    </row>
    <row r="76" spans="1:8" ht="30" customHeight="1" x14ac:dyDescent="0.25">
      <c r="A76" s="33" t="s">
        <v>75</v>
      </c>
      <c r="B76" s="33"/>
      <c r="C76" s="33"/>
      <c r="D76" s="33"/>
      <c r="E76" s="33"/>
      <c r="F76" s="33"/>
      <c r="G76" s="33"/>
      <c r="H76" s="16"/>
    </row>
    <row r="77" spans="1:8" ht="30" customHeight="1" x14ac:dyDescent="0.25">
      <c r="A77" s="19"/>
      <c r="B77" s="20"/>
      <c r="C77" s="25"/>
      <c r="D77" s="25"/>
      <c r="E77" s="25"/>
      <c r="F77" s="25"/>
      <c r="G77" s="26"/>
      <c r="H77" s="16"/>
    </row>
    <row r="78" spans="1:8" ht="30" customHeight="1" x14ac:dyDescent="0.25">
      <c r="A78" s="19"/>
      <c r="B78" s="20"/>
      <c r="C78" s="25"/>
      <c r="D78" s="25"/>
      <c r="E78" s="25"/>
      <c r="F78" s="25"/>
      <c r="G78" s="26"/>
      <c r="H78" s="16"/>
    </row>
    <row r="80" spans="1:8" x14ac:dyDescent="0.25">
      <c r="B80" s="2" t="s">
        <v>91</v>
      </c>
    </row>
    <row r="81" spans="2:7" x14ac:dyDescent="0.25">
      <c r="F81" s="31" t="s">
        <v>61</v>
      </c>
      <c r="G81" s="31"/>
    </row>
    <row r="82" spans="2:7" ht="24.75" customHeight="1" x14ac:dyDescent="0.25">
      <c r="B82" s="21"/>
      <c r="F82" s="30"/>
      <c r="G82" s="30"/>
    </row>
    <row r="84" spans="2:7" x14ac:dyDescent="0.25">
      <c r="F84" s="31" t="s">
        <v>62</v>
      </c>
      <c r="G84" s="31"/>
    </row>
    <row r="85" spans="2:7" ht="22.5" customHeight="1" x14ac:dyDescent="0.25">
      <c r="F85" s="30"/>
      <c r="G85" s="30"/>
    </row>
  </sheetData>
  <mergeCells count="9">
    <mergeCell ref="F82:G82"/>
    <mergeCell ref="F84:G84"/>
    <mergeCell ref="F85:G85"/>
    <mergeCell ref="A1:G1"/>
    <mergeCell ref="C72:F72"/>
    <mergeCell ref="F81:G81"/>
    <mergeCell ref="A76:G76"/>
    <mergeCell ref="C73:F73"/>
    <mergeCell ref="C74:F74"/>
  </mergeCells>
  <pageMargins left="0.7" right="0.7" top="0.75" bottom="0.75" header="0.3" footer="0.3"/>
  <pageSetup paperSize="9" scale="9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Vedrana Podnar</cp:lastModifiedBy>
  <cp:lastPrinted>2017-12-07T13:02:39Z</cp:lastPrinted>
  <dcterms:created xsi:type="dcterms:W3CDTF">2016-12-01T13:45:30Z</dcterms:created>
  <dcterms:modified xsi:type="dcterms:W3CDTF">2019-12-05T10:37:36Z</dcterms:modified>
</cp:coreProperties>
</file>