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DREJA RADNA MAPA\PLANIRANJE I IZVRŠENJE PRORAČUNA\FINANCIJSKI IZVJEŠTAJI\ŽUPANIJA-FIN.IZJEŠTAJI\2018\1.1.-31.12.2018\FINA REVIZIJA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5" i="1" l="1"/>
  <c r="D15" i="1" l="1"/>
  <c r="C16" i="1" s="1"/>
</calcChain>
</file>

<file path=xl/sharedStrings.xml><?xml version="1.0" encoding="utf-8"?>
<sst xmlns="http://schemas.openxmlformats.org/spreadsheetml/2006/main" count="66" uniqueCount="49">
  <si>
    <t>VPS</t>
  </si>
  <si>
    <t>NADLEŽNI SUD</t>
  </si>
  <si>
    <t>POSLOVNI BROJ PREDMETA</t>
  </si>
  <si>
    <t>TUŽENIK</t>
  </si>
  <si>
    <t>TUŽITELJ</t>
  </si>
  <si>
    <t>KCKŽŽ</t>
  </si>
  <si>
    <t>Republika Hrvatska</t>
  </si>
  <si>
    <t>Trgovački sud u Varaždinu</t>
  </si>
  <si>
    <t>P-203/16</t>
  </si>
  <si>
    <t>P-42/18</t>
  </si>
  <si>
    <t>Hrvatski zavod za mirovinsko osiguranje</t>
  </si>
  <si>
    <t>P-6078/16</t>
  </si>
  <si>
    <t>KCKŽŽ/Podravska banka</t>
  </si>
  <si>
    <t>Jambrušić (Kozjak) Draženka</t>
  </si>
  <si>
    <t>isplata JPP</t>
  </si>
  <si>
    <t>OSNOVA</t>
  </si>
  <si>
    <t>isplata povrat troškova za bolovanje</t>
  </si>
  <si>
    <t>kredit linija Gruda snijega</t>
  </si>
  <si>
    <t>Trgovački sud u Bjelovaru</t>
  </si>
  <si>
    <t>Općinski sud u Koprivnici</t>
  </si>
  <si>
    <t>odvjetnica Banke vodi predmet, ne raspolažemo brojem</t>
  </si>
  <si>
    <t>kredit linija mladi i žene</t>
  </si>
  <si>
    <t>Marija Wolf i Tihomir Markuš</t>
  </si>
  <si>
    <t>Ovr-230/15</t>
  </si>
  <si>
    <t>Martin Pirša</t>
  </si>
  <si>
    <t>postupci obustavljeni</t>
  </si>
  <si>
    <t>kredit linija junice</t>
  </si>
  <si>
    <t>Radnik d.d. Križevci</t>
  </si>
  <si>
    <t>P-221/16</t>
  </si>
  <si>
    <t>isplata PŠ Sigetec i dječji vrtić Sigetec</t>
  </si>
  <si>
    <t>EUR</t>
  </si>
  <si>
    <t>Ukupno Hrk/EUR</t>
  </si>
  <si>
    <t>1EUR = 7,42Hrk</t>
  </si>
  <si>
    <t>UKUPNO</t>
  </si>
  <si>
    <t>Trgovački sud u Varaždinu -žalba Visoki trgovački sud</t>
  </si>
  <si>
    <t>P-151/18</t>
  </si>
  <si>
    <t xml:space="preserve">isplata JPP </t>
  </si>
  <si>
    <t>KCKŽŽ i Grad Koprivnica</t>
  </si>
  <si>
    <t>P- 227/18</t>
  </si>
  <si>
    <t>Županijsko državno odvjetništvo u Bjelovaru</t>
  </si>
  <si>
    <t>prijedlog za mirno rješenje spora</t>
  </si>
  <si>
    <t>Općinski sud u Zagrebu - žalba Županijski sud u Zagrebu</t>
  </si>
  <si>
    <t>Trgovački sud u Varaždinu - žalba Visoki trgovački sud</t>
  </si>
  <si>
    <t>HRK</t>
  </si>
  <si>
    <t>KKŽ</t>
  </si>
  <si>
    <t>Ljiljana Horvat, Ana-Marija Bartolin (Zlatko Horvat)</t>
  </si>
  <si>
    <t>Ovr-2071/14</t>
  </si>
  <si>
    <t>naplata iz garantnog depozita</t>
  </si>
  <si>
    <t>Tablica 1. Popis sudskih sporova u tijeku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</si>
</sst>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right" vertical="center"/>
    </xf>
    <xf numFmtId="4" fontId="0" fillId="4" borderId="1" xfId="0" applyNumberFormat="1" applyFill="1" applyBorder="1" applyAlignment="1">
      <alignment horizontal="right" vertical="center"/>
    </xf>
    <xf numFmtId="4" fontId="2" fillId="3" borderId="1" xfId="0" applyNumberFormat="1" applyFont="1" applyFill="1" applyBorder="1"/>
    <xf numFmtId="4" fontId="2" fillId="5" borderId="1" xfId="0" applyNumberFormat="1" applyFont="1" applyFill="1" applyBorder="1"/>
    <xf numFmtId="4" fontId="2" fillId="3" borderId="2" xfId="0" applyNumberFormat="1" applyFont="1" applyFill="1" applyBorder="1"/>
    <xf numFmtId="4" fontId="2" fillId="4" borderId="2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3" borderId="9" xfId="0" applyNumberFormat="1" applyFill="1" applyBorder="1" applyAlignment="1">
      <alignment horizontal="right" vertical="center"/>
    </xf>
    <xf numFmtId="4" fontId="0" fillId="4" borderId="9" xfId="0" applyNumberFormat="1" applyFill="1" applyBorder="1" applyAlignment="1">
      <alignment horizontal="right" vertical="center"/>
    </xf>
    <xf numFmtId="4" fontId="0" fillId="0" borderId="9" xfId="0" applyNumberFormat="1" applyBorder="1" applyAlignment="1">
      <alignment horizontal="left" vertical="center"/>
    </xf>
    <xf numFmtId="4" fontId="0" fillId="0" borderId="10" xfId="0" applyNumberFormat="1" applyBorder="1" applyAlignment="1">
      <alignment vertic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B24" sqref="B24"/>
    </sheetView>
  </sheetViews>
  <sheetFormatPr defaultRowHeight="15" x14ac:dyDescent="0.25"/>
  <cols>
    <col min="1" max="1" width="23.85546875" customWidth="1"/>
    <col min="2" max="2" width="35.5703125" customWidth="1"/>
    <col min="3" max="3" width="14.7109375" customWidth="1"/>
    <col min="4" max="4" width="13.5703125" customWidth="1"/>
    <col min="5" max="5" width="47.140625" customWidth="1"/>
    <col min="6" max="6" width="51.28515625" customWidth="1"/>
    <col min="7" max="7" width="35.7109375" customWidth="1"/>
  </cols>
  <sheetData>
    <row r="1" spans="1:7" ht="46.5" customHeight="1" thickBot="1" x14ac:dyDescent="0.35">
      <c r="A1" s="31" t="s">
        <v>48</v>
      </c>
    </row>
    <row r="2" spans="1:7" ht="31.5" customHeight="1" x14ac:dyDescent="0.25">
      <c r="A2" s="15" t="s">
        <v>4</v>
      </c>
      <c r="B2" s="16" t="s">
        <v>3</v>
      </c>
      <c r="C2" s="30" t="s">
        <v>0</v>
      </c>
      <c r="D2" s="30"/>
      <c r="E2" s="16" t="s">
        <v>1</v>
      </c>
      <c r="F2" s="16" t="s">
        <v>2</v>
      </c>
      <c r="G2" s="17" t="s">
        <v>15</v>
      </c>
    </row>
    <row r="3" spans="1:7" x14ac:dyDescent="0.25">
      <c r="A3" s="18"/>
      <c r="B3" s="10"/>
      <c r="C3" s="2" t="s">
        <v>43</v>
      </c>
      <c r="D3" s="3" t="s">
        <v>30</v>
      </c>
      <c r="E3" s="10"/>
      <c r="F3" s="11"/>
      <c r="G3" s="19"/>
    </row>
    <row r="4" spans="1:7" x14ac:dyDescent="0.25">
      <c r="A4" s="20" t="s">
        <v>37</v>
      </c>
      <c r="B4" s="12" t="s">
        <v>6</v>
      </c>
      <c r="C4" s="4">
        <v>10005299.23</v>
      </c>
      <c r="D4" s="5"/>
      <c r="E4" s="12" t="s">
        <v>34</v>
      </c>
      <c r="F4" s="13" t="s">
        <v>8</v>
      </c>
      <c r="G4" s="21" t="s">
        <v>14</v>
      </c>
    </row>
    <row r="5" spans="1:7" x14ac:dyDescent="0.25">
      <c r="A5" s="20" t="s">
        <v>37</v>
      </c>
      <c r="B5" s="12" t="s">
        <v>6</v>
      </c>
      <c r="C5" s="4">
        <v>4152022.53</v>
      </c>
      <c r="D5" s="5"/>
      <c r="E5" s="12" t="s">
        <v>7</v>
      </c>
      <c r="F5" s="13" t="s">
        <v>9</v>
      </c>
      <c r="G5" s="21" t="s">
        <v>14</v>
      </c>
    </row>
    <row r="6" spans="1:7" x14ac:dyDescent="0.25">
      <c r="A6" s="20" t="s">
        <v>37</v>
      </c>
      <c r="B6" s="12" t="s">
        <v>6</v>
      </c>
      <c r="C6" s="4">
        <v>1684277.5</v>
      </c>
      <c r="D6" s="5"/>
      <c r="E6" s="12" t="s">
        <v>7</v>
      </c>
      <c r="F6" s="13" t="s">
        <v>35</v>
      </c>
      <c r="G6" s="21" t="s">
        <v>36</v>
      </c>
    </row>
    <row r="7" spans="1:7" x14ac:dyDescent="0.25">
      <c r="A7" s="20" t="s">
        <v>37</v>
      </c>
      <c r="B7" s="12" t="s">
        <v>6</v>
      </c>
      <c r="C7" s="4">
        <v>1859533.2</v>
      </c>
      <c r="D7" s="5"/>
      <c r="E7" s="12" t="s">
        <v>7</v>
      </c>
      <c r="F7" s="13" t="s">
        <v>38</v>
      </c>
      <c r="G7" s="21" t="s">
        <v>14</v>
      </c>
    </row>
    <row r="8" spans="1:7" x14ac:dyDescent="0.25">
      <c r="A8" s="20" t="s">
        <v>37</v>
      </c>
      <c r="B8" s="12" t="s">
        <v>6</v>
      </c>
      <c r="C8" s="4">
        <v>1019714.32</v>
      </c>
      <c r="D8" s="5"/>
      <c r="E8" s="12" t="s">
        <v>39</v>
      </c>
      <c r="F8" s="13"/>
      <c r="G8" s="21" t="s">
        <v>40</v>
      </c>
    </row>
    <row r="9" spans="1:7" x14ac:dyDescent="0.25">
      <c r="A9" s="20" t="s">
        <v>5</v>
      </c>
      <c r="B9" s="12" t="s">
        <v>10</v>
      </c>
      <c r="C9" s="4">
        <v>6385.92</v>
      </c>
      <c r="D9" s="5"/>
      <c r="E9" s="12" t="s">
        <v>41</v>
      </c>
      <c r="F9" s="13" t="s">
        <v>11</v>
      </c>
      <c r="G9" s="21" t="s">
        <v>16</v>
      </c>
    </row>
    <row r="10" spans="1:7" x14ac:dyDescent="0.25">
      <c r="A10" s="20" t="s">
        <v>12</v>
      </c>
      <c r="B10" s="12" t="s">
        <v>13</v>
      </c>
      <c r="C10" s="4">
        <v>0</v>
      </c>
      <c r="D10" s="5">
        <v>28736.720000000001</v>
      </c>
      <c r="E10" s="12" t="s">
        <v>18</v>
      </c>
      <c r="F10" s="13" t="s">
        <v>20</v>
      </c>
      <c r="G10" s="21" t="s">
        <v>17</v>
      </c>
    </row>
    <row r="11" spans="1:7" ht="30" x14ac:dyDescent="0.25">
      <c r="A11" s="20" t="s">
        <v>44</v>
      </c>
      <c r="B11" s="14" t="s">
        <v>45</v>
      </c>
      <c r="C11" s="4">
        <v>119917.5</v>
      </c>
      <c r="D11" s="5"/>
      <c r="E11" s="12" t="s">
        <v>19</v>
      </c>
      <c r="F11" s="13" t="s">
        <v>46</v>
      </c>
      <c r="G11" s="21" t="s">
        <v>47</v>
      </c>
    </row>
    <row r="12" spans="1:7" x14ac:dyDescent="0.25">
      <c r="A12" s="20" t="s">
        <v>5</v>
      </c>
      <c r="B12" s="12" t="s">
        <v>22</v>
      </c>
      <c r="C12" s="4">
        <v>126210.04</v>
      </c>
      <c r="D12" s="5"/>
      <c r="E12" s="12" t="s">
        <v>19</v>
      </c>
      <c r="F12" s="13" t="s">
        <v>23</v>
      </c>
      <c r="G12" s="21" t="s">
        <v>21</v>
      </c>
    </row>
    <row r="13" spans="1:7" x14ac:dyDescent="0.25">
      <c r="A13" s="20" t="s">
        <v>5</v>
      </c>
      <c r="B13" s="12" t="s">
        <v>24</v>
      </c>
      <c r="C13" s="4">
        <v>75033.25</v>
      </c>
      <c r="D13" s="5"/>
      <c r="E13" s="12" t="s">
        <v>19</v>
      </c>
      <c r="F13" s="13" t="s">
        <v>25</v>
      </c>
      <c r="G13" s="21" t="s">
        <v>26</v>
      </c>
    </row>
    <row r="14" spans="1:7" ht="15.75" thickBot="1" x14ac:dyDescent="0.3">
      <c r="A14" s="22" t="s">
        <v>27</v>
      </c>
      <c r="B14" s="23" t="s">
        <v>5</v>
      </c>
      <c r="C14" s="24">
        <v>117365.49</v>
      </c>
      <c r="D14" s="25"/>
      <c r="E14" s="23" t="s">
        <v>42</v>
      </c>
      <c r="F14" s="26" t="s">
        <v>28</v>
      </c>
      <c r="G14" s="27" t="s">
        <v>29</v>
      </c>
    </row>
    <row r="15" spans="1:7" x14ac:dyDescent="0.25">
      <c r="A15" s="28" t="s">
        <v>31</v>
      </c>
      <c r="B15" s="28"/>
      <c r="C15" s="8">
        <f>SUM(C4:C14)</f>
        <v>19165758.98</v>
      </c>
      <c r="D15" s="9">
        <f>SUM(D4:D14)</f>
        <v>28736.720000000001</v>
      </c>
      <c r="E15" s="1"/>
      <c r="F15" s="1"/>
      <c r="G15" s="1"/>
    </row>
    <row r="16" spans="1:7" x14ac:dyDescent="0.25">
      <c r="A16" s="29" t="s">
        <v>32</v>
      </c>
      <c r="B16" s="29"/>
      <c r="C16" s="6">
        <f>D15*7.42</f>
        <v>213226.46240000002</v>
      </c>
      <c r="D16" s="1"/>
      <c r="E16" s="1"/>
      <c r="F16" s="1"/>
      <c r="G16" s="1"/>
    </row>
    <row r="17" spans="1:7" x14ac:dyDescent="0.25">
      <c r="A17" s="28" t="s">
        <v>33</v>
      </c>
      <c r="B17" s="28"/>
      <c r="C17" s="7">
        <f>SUM(C15:C16)</f>
        <v>19378985.442400001</v>
      </c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</sheetData>
  <mergeCells count="4">
    <mergeCell ref="A15:B15"/>
    <mergeCell ref="A16:B16"/>
    <mergeCell ref="A17:B17"/>
    <mergeCell ref="C2:D2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2019-02-15T09:55:32Z</cp:lastPrinted>
  <dcterms:created xsi:type="dcterms:W3CDTF">2018-07-10T12:17:18Z</dcterms:created>
  <dcterms:modified xsi:type="dcterms:W3CDTF">2019-02-15T10:03:35Z</dcterms:modified>
</cp:coreProperties>
</file>